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19\TVS\"/>
    </mc:Choice>
  </mc:AlternateContent>
  <bookViews>
    <workbookView xWindow="0" yWindow="0" windowWidth="20490" windowHeight="7155"/>
  </bookViews>
  <sheets>
    <sheet name="Informe 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</externalReferences>
  <definedNames>
    <definedName name="\0" localSheetId="0">[1]M.P.!#REF!</definedName>
    <definedName name="\0">[1]M.P.!#REF!</definedName>
    <definedName name="\a" localSheetId="0">[1]M.P.!#REF!</definedName>
    <definedName name="\a">[1]M.P.!#REF!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GABY2" localSheetId="0">#REF!</definedName>
    <definedName name="\GABY2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[1]M.P.!#REF!</definedName>
    <definedName name="\j">[1]M.P.!#REF!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[1]M.P.!#REF!</definedName>
    <definedName name="\m">[1]M.P.!#REF!</definedName>
    <definedName name="\n" localSheetId="0">#REF!</definedName>
    <definedName name="\n">#REF!</definedName>
    <definedName name="\p" localSheetId="0">#REF!</definedName>
    <definedName name="\p">#REF!</definedName>
    <definedName name="\PPTO96" localSheetId="0">#REF!</definedName>
    <definedName name="\PPTO96">#REF!</definedName>
    <definedName name="\r" localSheetId="0">#REF!</definedName>
    <definedName name="\r">#REF!</definedName>
    <definedName name="\RE1996" localSheetId="0">#REF!</definedName>
    <definedName name="\RE1996">#REF!</definedName>
    <definedName name="\RE1997" localSheetId="0">#REF!</definedName>
    <definedName name="\RE1997">#REF!</definedName>
    <definedName name="\t" localSheetId="0">#REF!</definedName>
    <definedName name="\t">#REF!</definedName>
    <definedName name="\w" localSheetId="0">#REF!</definedName>
    <definedName name="\w">#REF!</definedName>
    <definedName name="\WALTER2" localSheetId="0">#REF!</definedName>
    <definedName name="\WALTER2">#REF!</definedName>
    <definedName name="\YOLA2" localSheetId="0">#REF!</definedName>
    <definedName name="\YOLA2">#REF!</definedName>
    <definedName name="\z" localSheetId="0">#REF!</definedName>
    <definedName name="\z">#REF!</definedName>
    <definedName name="__123Graph_A" localSheetId="0" hidden="1">[2]Cosmedpresu!#REF!</definedName>
    <definedName name="__123Graph_A" hidden="1">[2]Cosmedpresu!#REF!</definedName>
    <definedName name="__123Graph_B">[3]SAFIB!$F$260:$M$260</definedName>
    <definedName name="__123Graph_C">[3]SAFIB!$F$259:$M$259</definedName>
    <definedName name="__123Graph_D" localSheetId="0" hidden="1">[2]Cosmedpresu!#REF!</definedName>
    <definedName name="__123Graph_D" hidden="1">[2]Cosmedpresu!#REF!</definedName>
    <definedName name="__123Graph_X">[3]SAFIB!$F$256:$M$256</definedName>
    <definedName name="__AGO98" localSheetId="0">#REF!</definedName>
    <definedName name="__AGO98">#REF!</definedName>
    <definedName name="__alv1" localSheetId="0">#REF!</definedName>
    <definedName name="__alv1">#REF!</definedName>
    <definedName name="__alv2" localSheetId="0">#REF!</definedName>
    <definedName name="__alv2">#REF!</definedName>
    <definedName name="__ANA1" localSheetId="0">#REF!</definedName>
    <definedName name="__ANA1">#REF!</definedName>
    <definedName name="__ANA10" localSheetId="0">#REF!</definedName>
    <definedName name="__ANA10">#REF!</definedName>
    <definedName name="__ANA11" localSheetId="0">#REF!</definedName>
    <definedName name="__ANA11">#REF!</definedName>
    <definedName name="__ANA12" localSheetId="0">#REF!</definedName>
    <definedName name="__ANA12">#REF!</definedName>
    <definedName name="__ANA2" localSheetId="0">#REF!</definedName>
    <definedName name="__ANA2">#REF!</definedName>
    <definedName name="__ANA3" localSheetId="0">#REF!</definedName>
    <definedName name="__ANA3">#REF!</definedName>
    <definedName name="__ANA4" localSheetId="0">#REF!</definedName>
    <definedName name="__ANA4">#REF!</definedName>
    <definedName name="__ANA5" localSheetId="0">#REF!</definedName>
    <definedName name="__ANA5">#REF!</definedName>
    <definedName name="__ANA6" localSheetId="0">#REF!</definedName>
    <definedName name="__ANA6">#REF!</definedName>
    <definedName name="__ANA7" localSheetId="0">#REF!</definedName>
    <definedName name="__ANA7">#REF!</definedName>
    <definedName name="__ANA8" localSheetId="0">#REF!</definedName>
    <definedName name="__ANA8">#REF!</definedName>
    <definedName name="__ANA9" localSheetId="0">#REF!</definedName>
    <definedName name="__ANA9">#REF!</definedName>
    <definedName name="__cif5" localSheetId="0">#REF!,#REF!,#REF!,#REF!</definedName>
    <definedName name="__cif5">#REF!,#REF!,#REF!,#REF!</definedName>
    <definedName name="__DAT1" localSheetId="0">#REF!</definedName>
    <definedName name="__DAT1">#REF!</definedName>
    <definedName name="__DAT10" localSheetId="0">[4]cuentas!#REF!</definedName>
    <definedName name="__DAT10">[4]cuentas!#REF!</definedName>
    <definedName name="__DAT11" localSheetId="0">[4]cuentas!#REF!</definedName>
    <definedName name="__DAT11">[4]cuentas!#REF!</definedName>
    <definedName name="__DAT12" localSheetId="0">[4]cuentas!#REF!</definedName>
    <definedName name="__DAT12">[4]cuentas!#REF!</definedName>
    <definedName name="__DAT13" localSheetId="0">[4]cuentas!#REF!</definedName>
    <definedName name="__DAT13">[4]cuentas!#REF!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[4]cuentas!#REF!</definedName>
    <definedName name="__DAT16">[4]cuentas!#REF!</definedName>
    <definedName name="__DAT17" localSheetId="0">#REF!</definedName>
    <definedName name="__DAT17">#REF!</definedName>
    <definedName name="__DAT18" localSheetId="0">#REF!</definedName>
    <definedName name="__DAT18">#REF!</definedName>
    <definedName name="__DAT19" localSheetId="0">[4]cuentas!#REF!</definedName>
    <definedName name="__DAT19">[4]cuentas!#REF!</definedName>
    <definedName name="__DAT2" localSheetId="0">#REF!</definedName>
    <definedName name="__DAT2">#REF!</definedName>
    <definedName name="__DAT20" localSheetId="0">#REF!</definedName>
    <definedName name="__DAT20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[5]PUENTE!#REF!</definedName>
    <definedName name="__DAT7">[5]PUENTE!#REF!</definedName>
    <definedName name="__DAT8" localSheetId="0">[4]cuentas!#REF!</definedName>
    <definedName name="__DAT8">[4]cuentas!#REF!</definedName>
    <definedName name="__DAT9" localSheetId="0">[4]cuentas!#REF!</definedName>
    <definedName name="__DAT9">[4]cuentas!#REF!</definedName>
    <definedName name="__F" localSheetId="0">#REF!</definedName>
    <definedName name="__F">#REF!</definedName>
    <definedName name="__gto1" localSheetId="0">#REF!</definedName>
    <definedName name="__gto1">#REF!</definedName>
    <definedName name="__gto2" localSheetId="0">#REF!</definedName>
    <definedName name="__gto2">#REF!</definedName>
    <definedName name="__ME97" localSheetId="0">#REF!</definedName>
    <definedName name="__ME97">#REF!</definedName>
    <definedName name="__NC1" localSheetId="0">#REF!</definedName>
    <definedName name="__NC1">#REF!</definedName>
    <definedName name="__NC2" localSheetId="0">#REF!</definedName>
    <definedName name="__NC2">#REF!</definedName>
    <definedName name="__NC3" localSheetId="0">#REF!</definedName>
    <definedName name="__NC3">#REF!</definedName>
    <definedName name="__NC4" localSheetId="0">#REF!</definedName>
    <definedName name="__NC4">#REF!</definedName>
    <definedName name="__NC5" localSheetId="0">#REF!</definedName>
    <definedName name="__NC5">#REF!</definedName>
    <definedName name="__NC6" localSheetId="0">#REF!</definedName>
    <definedName name="__NC6">#REF!</definedName>
    <definedName name="__nu2" localSheetId="0">#REF!</definedName>
    <definedName name="__nu2">#REF!</definedName>
    <definedName name="__nu3" localSheetId="0">#REF!</definedName>
    <definedName name="__nu3">#REF!</definedName>
    <definedName name="__nu4" localSheetId="0">#REF!</definedName>
    <definedName name="__nu4">#REF!</definedName>
    <definedName name="__nu5" localSheetId="0">#REF!</definedName>
    <definedName name="__nu5">#REF!</definedName>
    <definedName name="__nu6" localSheetId="0">#REF!</definedName>
    <definedName name="__nu6">#REF!</definedName>
    <definedName name="__nu7" localSheetId="0">#REF!</definedName>
    <definedName name="__nu7">#REF!</definedName>
    <definedName name="__nu8" localSheetId="0">#REF!</definedName>
    <definedName name="__nu8">#REF!</definedName>
    <definedName name="__NVO1" localSheetId="0">#REF!</definedName>
    <definedName name="__NVO1">#REF!</definedName>
    <definedName name="__NVO2" localSheetId="0">#REF!</definedName>
    <definedName name="__NVO2">#REF!</definedName>
    <definedName name="__NVO3" localSheetId="0">#REF!</definedName>
    <definedName name="__NVO3">#REF!</definedName>
    <definedName name="__NVO4" localSheetId="0">#REF!</definedName>
    <definedName name="__NVO4">#REF!</definedName>
    <definedName name="__R" localSheetId="0">#REF!</definedName>
    <definedName name="__R">#REF!</definedName>
    <definedName name="__R1_" localSheetId="0">#REF!</definedName>
    <definedName name="__R1_">#REF!</definedName>
    <definedName name="__R10_">#N/A</definedName>
    <definedName name="__R2_" localSheetId="0">#REF!</definedName>
    <definedName name="__R2_">#REF!</definedName>
    <definedName name="__R3_">#N/A</definedName>
    <definedName name="__R4_" localSheetId="0">#REF!</definedName>
    <definedName name="__R4_">#REF!</definedName>
    <definedName name="__R5_" localSheetId="0">#REF!</definedName>
    <definedName name="__R5_">#REF!</definedName>
    <definedName name="__R6_" localSheetId="0">#REF!</definedName>
    <definedName name="__R6_">#REF!</definedName>
    <definedName name="__R7_" localSheetId="0">#REF!</definedName>
    <definedName name="__R7_">#REF!</definedName>
    <definedName name="__R8_">#N/A</definedName>
    <definedName name="__R9_">#N/A</definedName>
    <definedName name="__RE1991" localSheetId="0">#REF!</definedName>
    <definedName name="__RE1991">#REF!</definedName>
    <definedName name="__RE1992" localSheetId="0">#REF!</definedName>
    <definedName name="__RE1992">#REF!</definedName>
    <definedName name="__res1" localSheetId="0">#REF!</definedName>
    <definedName name="__res1">#REF!</definedName>
    <definedName name="__RES199" localSheetId="0">#REF!</definedName>
    <definedName name="__RES199">#REF!</definedName>
    <definedName name="__RES2" localSheetId="0">#REF!</definedName>
    <definedName name="__RES2">#REF!</definedName>
    <definedName name="__RES299" localSheetId="0">#REF!</definedName>
    <definedName name="__RES299">#REF!</definedName>
    <definedName name="__RES3" localSheetId="0">#REF!</definedName>
    <definedName name="__RES3">#REF!</definedName>
    <definedName name="__RES399" localSheetId="0">#REF!</definedName>
    <definedName name="__RES399">#REF!</definedName>
    <definedName name="__RES4" localSheetId="0">#REF!</definedName>
    <definedName name="__RES4">#REF!</definedName>
    <definedName name="__RES499" localSheetId="0">#REF!</definedName>
    <definedName name="__RES499">#REF!</definedName>
    <definedName name="__RES5" localSheetId="0">#REF!</definedName>
    <definedName name="__RES5">#REF!</definedName>
    <definedName name="__RES599" localSheetId="0">#REF!</definedName>
    <definedName name="__RES599">#REF!</definedName>
    <definedName name="__RES6" localSheetId="0">#REF!</definedName>
    <definedName name="__RES6">#REF!</definedName>
    <definedName name="__RES699" localSheetId="0">#REF!</definedName>
    <definedName name="__RES699">#REF!</definedName>
    <definedName name="__sec2" localSheetId="0">#REF!</definedName>
    <definedName name="__sec2">#REF!</definedName>
    <definedName name="__SEP98" localSheetId="0">#REF!</definedName>
    <definedName name="__SEP98">#REF!</definedName>
    <definedName name="__td2" localSheetId="0">#REF!,#REF!,#REF!,#REF!</definedName>
    <definedName name="__td2">#REF!,#REF!,#REF!,#REF!</definedName>
    <definedName name="__tel1" localSheetId="0">#REF!</definedName>
    <definedName name="__tel1">#REF!</definedName>
    <definedName name="__tel2" localSheetId="0">#REF!</definedName>
    <definedName name="__tel2">#REF!</definedName>
    <definedName name="__tmx1" localSheetId="0">#REF!</definedName>
    <definedName name="__tmx1">#REF!</definedName>
    <definedName name="__tmx2" localSheetId="0">#REF!</definedName>
    <definedName name="__tmx2">#REF!</definedName>
    <definedName name="__tp2" localSheetId="0">#REF!,#REF!,#REF!,#REF!</definedName>
    <definedName name="__tp2">#REF!,#REF!,#REF!,#REF!</definedName>
    <definedName name="__TXT1" localSheetId="0">#REF!</definedName>
    <definedName name="__TXT1">#REF!</definedName>
    <definedName name="__TXT2" localSheetId="0">#REF!</definedName>
    <definedName name="__TXT2">#REF!</definedName>
    <definedName name="__un2" localSheetId="0">#REF!</definedName>
    <definedName name="__un2">#REF!</definedName>
    <definedName name="__wa1" localSheetId="0">#REF!,#REF!,#REF!,#REF!</definedName>
    <definedName name="__wa1">#REF!,#REF!,#REF!,#REF!</definedName>
    <definedName name="__wa2" localSheetId="0">#REF!,#REF!,#REF!,#REF!</definedName>
    <definedName name="__wa2">#REF!,#REF!,#REF!,#REF!</definedName>
    <definedName name="__wa3" localSheetId="0">#REF!</definedName>
    <definedName name="__wa3">#REF!</definedName>
    <definedName name="__wa4" localSheetId="0">#REF!,#REF!,#REF!,#REF!</definedName>
    <definedName name="__wa4">#REF!,#REF!,#REF!,#REF!</definedName>
    <definedName name="__wa5" localSheetId="0">#REF!,#REF!,#REF!,#REF!</definedName>
    <definedName name="__wa5">#REF!,#REF!,#REF!,#REF!</definedName>
    <definedName name="__woa1" localSheetId="0">#REF!</definedName>
    <definedName name="__woa1">#REF!</definedName>
    <definedName name="__woa2" localSheetId="0">#REF!,#REF!,#REF!,#REF!</definedName>
    <definedName name="__woa2">#REF!,#REF!,#REF!,#REF!</definedName>
    <definedName name="_1" localSheetId="0">[6]RELCIAS2!#REF!</definedName>
    <definedName name="_1">[6]RELCIAS2!#REF!</definedName>
    <definedName name="_1_0__123Grap" localSheetId="0" hidden="1">[7]Cosmedpresu!#REF!</definedName>
    <definedName name="_1_0__123Grap" hidden="1">[7]Cosmedpresu!#REF!</definedName>
    <definedName name="_4__123Graph_BCHART_5" localSheetId="0" hidden="1">[8]MEX95IB!#REF!</definedName>
    <definedName name="_4__123Graph_BCHART_5" hidden="1">[8]MEX95IB!#REF!</definedName>
    <definedName name="_5_0_S" localSheetId="0" hidden="1">[9]Plan1!#REF!</definedName>
    <definedName name="_5_0_S" hidden="1">[9]Plan1!#REF!</definedName>
    <definedName name="_6_0_0__123Grap" localSheetId="0" hidden="1">[7]Cosmedpresu!#REF!</definedName>
    <definedName name="_6_0_0__123Grap" hidden="1">[7]Cosmedpresu!#REF!</definedName>
    <definedName name="_AGO98" localSheetId="0">#REF!</definedName>
    <definedName name="_AGO98">#REF!</definedName>
    <definedName name="_alv1" localSheetId="0">#REF!</definedName>
    <definedName name="_alv1">#REF!</definedName>
    <definedName name="_alv2" localSheetId="0">#REF!</definedName>
    <definedName name="_alv2">#REF!</definedName>
    <definedName name="_ANA1" localSheetId="0">#REF!</definedName>
    <definedName name="_ANA1">#REF!</definedName>
    <definedName name="_ANA10" localSheetId="0">#REF!</definedName>
    <definedName name="_ANA10">#REF!</definedName>
    <definedName name="_ANA11" localSheetId="0">#REF!</definedName>
    <definedName name="_ANA11">#REF!</definedName>
    <definedName name="_ANA12" localSheetId="0">#REF!</definedName>
    <definedName name="_ANA12">#REF!</definedName>
    <definedName name="_ANA2" localSheetId="0">#REF!</definedName>
    <definedName name="_ANA2">#REF!</definedName>
    <definedName name="_ANA3" localSheetId="0">#REF!</definedName>
    <definedName name="_ANA3">#REF!</definedName>
    <definedName name="_ANA4" localSheetId="0">#REF!</definedName>
    <definedName name="_ANA4">#REF!</definedName>
    <definedName name="_ANA5" localSheetId="0">#REF!</definedName>
    <definedName name="_ANA5">#REF!</definedName>
    <definedName name="_ANA6" localSheetId="0">#REF!</definedName>
    <definedName name="_ANA6">#REF!</definedName>
    <definedName name="_ANA7" localSheetId="0">#REF!</definedName>
    <definedName name="_ANA7">#REF!</definedName>
    <definedName name="_ANA8" localSheetId="0">#REF!</definedName>
    <definedName name="_ANA8">#REF!</definedName>
    <definedName name="_ANA9" localSheetId="0">#REF!</definedName>
    <definedName name="_ANA9">#REF!</definedName>
    <definedName name="_bdg1">'[10]Foglio Dialogo'!$A$3</definedName>
    <definedName name="_bus5">'[11]Datos Personal'!$F:$Y</definedName>
    <definedName name="_cif5" localSheetId="0">#REF!,#REF!,#REF!,#REF!</definedName>
    <definedName name="_cif5">#REF!,#REF!,#REF!,#REF!</definedName>
    <definedName name="_DAT1" localSheetId="0">#REF!</definedName>
    <definedName name="_DAT1">#REF!</definedName>
    <definedName name="_DAT10" localSheetId="0">[4]cuentas!#REF!</definedName>
    <definedName name="_DAT10">[4]cuentas!#REF!</definedName>
    <definedName name="_DAT11" localSheetId="0">[4]cuentas!#REF!</definedName>
    <definedName name="_DAT11">[4]cuentas!#REF!</definedName>
    <definedName name="_DAT12" localSheetId="0">[4]cuentas!#REF!</definedName>
    <definedName name="_DAT12">[4]cuentas!#REF!</definedName>
    <definedName name="_DAT13" localSheetId="0">[4]cuentas!#REF!</definedName>
    <definedName name="_DAT13">[4]cuentas!#REF!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[4]cuentas!#REF!</definedName>
    <definedName name="_DAT16">[4]cuentas!#REF!</definedName>
    <definedName name="_DAT17" localSheetId="0">#REF!</definedName>
    <definedName name="_DAT17">#REF!</definedName>
    <definedName name="_DAT18" localSheetId="0">#REF!</definedName>
    <definedName name="_DAT18">#REF!</definedName>
    <definedName name="_DAT19" localSheetId="0">[4]cuentas!#REF!</definedName>
    <definedName name="_DAT19">[4]cuentas!#REF!</definedName>
    <definedName name="_DAT2" localSheetId="0">#REF!</definedName>
    <definedName name="_DAT2">#REF!</definedName>
    <definedName name="_DAT20" localSheetId="0">#REF!</definedName>
    <definedName name="_DAT20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[5]PUENTE!#REF!</definedName>
    <definedName name="_DAT7">[5]PUENTE!#REF!</definedName>
    <definedName name="_DAT8" localSheetId="0">[4]cuentas!#REF!</definedName>
    <definedName name="_DAT8">[4]cuentas!#REF!</definedName>
    <definedName name="_DAT9" localSheetId="0">[4]cuentas!#REF!</definedName>
    <definedName name="_DAT9">[4]cuentas!#REF!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gto1" localSheetId="0">#REF!</definedName>
    <definedName name="_gto1">#REF!</definedName>
    <definedName name="_gto2" localSheetId="0">#REF!</definedName>
    <definedName name="_gto2">#REF!</definedName>
    <definedName name="_hsi100">'[12]#REF'!$E$17</definedName>
    <definedName name="_hsi150">'[12]#REF'!$E$17</definedName>
    <definedName name="_hsi200">'[12]#REF'!$E$17</definedName>
    <definedName name="_hsi50">'[12]#REF'!$E$17</definedName>
    <definedName name="_hsw100">'[12]#REF'!$E$15</definedName>
    <definedName name="_hsw150">'[12]#REF'!$E$15</definedName>
    <definedName name="_hsw200">'[12]#REF'!$E$15</definedName>
    <definedName name="_hsw50">'[12]#REF'!$E$15</definedName>
    <definedName name="_Key1" localSheetId="0" hidden="1">#REF!</definedName>
    <definedName name="_Key1" hidden="1">#REF!</definedName>
    <definedName name="_Key2" localSheetId="0" hidden="1">'[13]Fin LP'!#REF!</definedName>
    <definedName name="_Key2" hidden="1">'[13]Fin LP'!#REF!</definedName>
    <definedName name="_ME97" localSheetId="0">#REF!</definedName>
    <definedName name="_ME97">#REF!</definedName>
    <definedName name="_Mes2">'[14]PL Mes x Plat'!$CU$1</definedName>
    <definedName name="_Mes3">'[15]GYP Por Segmento y Direccion'!$V$1</definedName>
    <definedName name="_msi100">'[12]#REF'!$E$26</definedName>
    <definedName name="_msi150">'[12]#REF'!$E$26</definedName>
    <definedName name="_msi200">'[12]#REF'!$E$28</definedName>
    <definedName name="_msi50">'[12]#REF'!$E$26</definedName>
    <definedName name="_NC1" localSheetId="0">#REF!</definedName>
    <definedName name="_NC1">#REF!</definedName>
    <definedName name="_NC2" localSheetId="0">#REF!</definedName>
    <definedName name="_NC2">#REF!</definedName>
    <definedName name="_NC3" localSheetId="0">#REF!</definedName>
    <definedName name="_NC3">#REF!</definedName>
    <definedName name="_NC4" localSheetId="0">#REF!</definedName>
    <definedName name="_NC4">#REF!</definedName>
    <definedName name="_NC5" localSheetId="0">#REF!</definedName>
    <definedName name="_NC5">#REF!</definedName>
    <definedName name="_NC6" localSheetId="0">#REF!</definedName>
    <definedName name="_NC6">#REF!</definedName>
    <definedName name="_nu2" localSheetId="0">#REF!</definedName>
    <definedName name="_nu2">#REF!</definedName>
    <definedName name="_nu3" localSheetId="0">#REF!</definedName>
    <definedName name="_nu3">#REF!</definedName>
    <definedName name="_nu4" localSheetId="0">#REF!</definedName>
    <definedName name="_nu4">#REF!</definedName>
    <definedName name="_nu5" localSheetId="0">#REF!</definedName>
    <definedName name="_nu5">#REF!</definedName>
    <definedName name="_nu6" localSheetId="0">#REF!</definedName>
    <definedName name="_nu6">#REF!</definedName>
    <definedName name="_nu7" localSheetId="0">#REF!</definedName>
    <definedName name="_nu7">#REF!</definedName>
    <definedName name="_nu8" localSheetId="0">#REF!</definedName>
    <definedName name="_nu8">#REF!</definedName>
    <definedName name="_NVO1" localSheetId="0">#REF!</definedName>
    <definedName name="_NVO1">#REF!</definedName>
    <definedName name="_NVO2" localSheetId="0">#REF!</definedName>
    <definedName name="_NVO2">#REF!</definedName>
    <definedName name="_NVO3" localSheetId="0">#REF!</definedName>
    <definedName name="_NVO3">#REF!</definedName>
    <definedName name="_NVO4" localSheetId="0">#REF!</definedName>
    <definedName name="_NVO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1_" localSheetId="0">#REF!</definedName>
    <definedName name="_R1_">#REF!</definedName>
    <definedName name="_R10_">#N/A</definedName>
    <definedName name="_R2_" localSheetId="0">#REF!</definedName>
    <definedName name="_R2_">#REF!</definedName>
    <definedName name="_R3_">#N/A</definedName>
    <definedName name="_R4_" localSheetId="0">#REF!</definedName>
    <definedName name="_R4_">#REF!</definedName>
    <definedName name="_R5_" localSheetId="0">#REF!</definedName>
    <definedName name="_R5_">#REF!</definedName>
    <definedName name="_R6_" localSheetId="0">#REF!</definedName>
    <definedName name="_R6_">#REF!</definedName>
    <definedName name="_R7_" localSheetId="0">#REF!</definedName>
    <definedName name="_R7_">#REF!</definedName>
    <definedName name="_R8_">#N/A</definedName>
    <definedName name="_R9_">#N/A</definedName>
    <definedName name="_RE1991" localSheetId="0">#REF!</definedName>
    <definedName name="_RE1991">#REF!</definedName>
    <definedName name="_RE1992" localSheetId="0">#REF!</definedName>
    <definedName name="_RE1992">#REF!</definedName>
    <definedName name="_res1" localSheetId="0">#REF!</definedName>
    <definedName name="_res1">#REF!</definedName>
    <definedName name="_RES199" localSheetId="0">#REF!</definedName>
    <definedName name="_RES199">#REF!</definedName>
    <definedName name="_RES2" localSheetId="0">#REF!</definedName>
    <definedName name="_RES2">#REF!</definedName>
    <definedName name="_RES299" localSheetId="0">#REF!</definedName>
    <definedName name="_RES299">#REF!</definedName>
    <definedName name="_RES3" localSheetId="0">#REF!</definedName>
    <definedName name="_RES3">#REF!</definedName>
    <definedName name="_RES399" localSheetId="0">#REF!</definedName>
    <definedName name="_RES399">#REF!</definedName>
    <definedName name="_RES4" localSheetId="0">#REF!</definedName>
    <definedName name="_RES4">#REF!</definedName>
    <definedName name="_RES499" localSheetId="0">#REF!</definedName>
    <definedName name="_RES499">#REF!</definedName>
    <definedName name="_RES5" localSheetId="0">#REF!</definedName>
    <definedName name="_RES5">#REF!</definedName>
    <definedName name="_RES599" localSheetId="0">#REF!</definedName>
    <definedName name="_RES599">#REF!</definedName>
    <definedName name="_RES6" localSheetId="0">#REF!</definedName>
    <definedName name="_RES6">#REF!</definedName>
    <definedName name="_RES699" localSheetId="0">#REF!</definedName>
    <definedName name="_RES699">#REF!</definedName>
    <definedName name="_sec2" localSheetId="0">#REF!</definedName>
    <definedName name="_sec2">#REF!</definedName>
    <definedName name="_SEP98" localSheetId="0">#REF!</definedName>
    <definedName name="_SEP98">#REF!</definedName>
    <definedName name="_Sort" localSheetId="0" hidden="1">#REF!</definedName>
    <definedName name="_Sort" hidden="1">#REF!</definedName>
    <definedName name="_td2" localSheetId="0">#REF!,#REF!,#REF!,#REF!</definedName>
    <definedName name="_td2">#REF!,#REF!,#REF!,#REF!</definedName>
    <definedName name="_tel1" localSheetId="0">#REF!</definedName>
    <definedName name="_tel1">#REF!</definedName>
    <definedName name="_tel2" localSheetId="0">#REF!</definedName>
    <definedName name="_tel2">#REF!</definedName>
    <definedName name="_tmx1" localSheetId="0">#REF!</definedName>
    <definedName name="_tmx1">#REF!</definedName>
    <definedName name="_tmx2" localSheetId="0">#REF!</definedName>
    <definedName name="_tmx2">#REF!</definedName>
    <definedName name="_tp2" localSheetId="0">#REF!,#REF!,#REF!,#REF!</definedName>
    <definedName name="_tp2">#REF!,#REF!,#REF!,#REF!</definedName>
    <definedName name="_TXT1" localSheetId="0">#REF!</definedName>
    <definedName name="_TXT1">#REF!</definedName>
    <definedName name="_TXT2" localSheetId="0">#REF!</definedName>
    <definedName name="_TXT2">#REF!</definedName>
    <definedName name="_un2" localSheetId="0">#REF!</definedName>
    <definedName name="_un2">#REF!</definedName>
    <definedName name="_wa1" localSheetId="0">#REF!,#REF!,#REF!,#REF!</definedName>
    <definedName name="_wa1">#REF!,#REF!,#REF!,#REF!</definedName>
    <definedName name="_wa2" localSheetId="0">#REF!,#REF!,#REF!,#REF!</definedName>
    <definedName name="_wa2">#REF!,#REF!,#REF!,#REF!</definedName>
    <definedName name="_wa3" localSheetId="0">#REF!</definedName>
    <definedName name="_wa3">#REF!</definedName>
    <definedName name="_wa4" localSheetId="0">#REF!,#REF!,#REF!,#REF!</definedName>
    <definedName name="_wa4">#REF!,#REF!,#REF!,#REF!</definedName>
    <definedName name="_wa5" localSheetId="0">#REF!,#REF!,#REF!,#REF!</definedName>
    <definedName name="_wa5">#REF!,#REF!,#REF!,#REF!</definedName>
    <definedName name="_woa1" localSheetId="0">#REF!</definedName>
    <definedName name="_woa1">#REF!</definedName>
    <definedName name="_woa2" localSheetId="0">#REF!,#REF!,#REF!,#REF!</definedName>
    <definedName name="_woa2">#REF!,#REF!,#REF!,#REF!</definedName>
    <definedName name="a" hidden="1">{#N/A,#N/A,FALSE,"PRESENT";#N/A,#N/A,FALSE,"INDICE";#N/A,#N/A,FALSE,"DIV_CONS";#N/A,#N/A,FALSE,"DIV_GRUP";#N/A,#N/A,FALSE,"DIV_BIM";#N/A,#N/A,FALSE,"DIV_UMPL";#N/A,#N/A,FALSE,"DIV_BDBAS"}</definedName>
    <definedName name="A_impresión_IM" localSheetId="0">#REF!</definedName>
    <definedName name="A_impresión_IM">#REF!</definedName>
    <definedName name="A_IMPRESIÚN_IM" localSheetId="0">'[16]SOPOCTprod-pagos99'!#REF!</definedName>
    <definedName name="A_IMPRESIÚN_IM">'[16]SOPOCTprod-pagos99'!#REF!</definedName>
    <definedName name="A_IMQRESIÓN_IM" localSheetId="0">'[16]SOPOCTprod-pagos99'!#REF!</definedName>
    <definedName name="A_IMQRESIÓN_IM">'[16]SOPOCTprod-pagos99'!#REF!</definedName>
    <definedName name="aa" hidden="1">{#N/A,#N/A,FALSE,"PRESENT";#N/A,#N/A,FALSE,"INDICE";#N/A,#N/A,FALSE,"DIV_CONS";#N/A,#N/A,FALSE,"DIV_GRUP";#N/A,#N/A,FALSE,"DIV_BIM";#N/A,#N/A,FALSE,"DIV_UMPL";#N/A,#N/A,FALSE,"DIV_BDBAS"}</definedName>
    <definedName name="aa.1" localSheetId="0">[17]BALANZA!#REF!</definedName>
    <definedName name="aa.1">[17]BALANZA!#REF!</definedName>
    <definedName name="AAA" hidden="1">{#N/A,#N/A,FALSE,"MONTHDET";#N/A,#N/A,FALSE,"ACTUAL"}</definedName>
    <definedName name="AAA_DOCTOPS" hidden="1">"AAA_SET"</definedName>
    <definedName name="aaaa">[18]!aaaa</definedName>
    <definedName name="aaaaaaaaaaaaaaaaaaaaaaaaa">'[19]G&amp;P Fija USD'!$B$5</definedName>
    <definedName name="aab" hidden="1">{#N/A,#N/A,FALSE,"MONTHDET";#N/A,#N/A,FALSE,"ACTUAL"}</definedName>
    <definedName name="AB" localSheetId="0">#REF!</definedName>
    <definedName name="AB">#REF!</definedName>
    <definedName name="ABR" localSheetId="0">#REF!</definedName>
    <definedName name="ABR">#REF!</definedName>
    <definedName name="ABRIL" localSheetId="0">#REF!</definedName>
    <definedName name="ABRIL">#REF!</definedName>
    <definedName name="AC97A" localSheetId="0">#REF!</definedName>
    <definedName name="AC97A">#REF!</definedName>
    <definedName name="AC97B" localSheetId="0">#REF!</definedName>
    <definedName name="AC97B">#REF!</definedName>
    <definedName name="Accesso_prodotti">'[20]Mix Prod_Seg (BUS)'!$B$35:$C$43,'[20]Mix Prod_Seg (BUS)'!$K$35:$K$43,'[20]Mix Prod_Seg (BUS)'!$S$35:$S$43,'[20]Mix Prod_Seg (BUS)'!$AA$35:$AA$43,'[20]Mix Prod_Seg (BUS)'!$AI$35:$AI$43,'[20]Mix Prod_Seg (BUS)'!$AQ$35:$AQ$43</definedName>
    <definedName name="ACCIONES" localSheetId="0">#REF!</definedName>
    <definedName name="ACCIONES">#REF!</definedName>
    <definedName name="ACCIONES_" localSheetId="0">#REF!</definedName>
    <definedName name="ACCIONES_">#REF!</definedName>
    <definedName name="ACCSER" localSheetId="0">[1]M.P.!#REF!</definedName>
    <definedName name="ACCSER">[1]M.P.!#REF!</definedName>
    <definedName name="ACME" localSheetId="0">#REF!</definedName>
    <definedName name="ACME">#REF!</definedName>
    <definedName name="ACME1" localSheetId="0">#REF!</definedName>
    <definedName name="ACME1">#REF!</definedName>
    <definedName name="ACT" localSheetId="0">[1]M.P.!#REF!</definedName>
    <definedName name="ACT">[1]M.P.!#REF!</definedName>
    <definedName name="ACT.ADSA" localSheetId="0">#REF!</definedName>
    <definedName name="ACT.ADSA">#REF!</definedName>
    <definedName name="ACT.AFIL" localSheetId="0">#REF!</definedName>
    <definedName name="ACT.AFIL">#REF!</definedName>
    <definedName name="ACT.AZTLAN" localSheetId="0">#REF!</definedName>
    <definedName name="ACT.AZTLAN">#REF!</definedName>
    <definedName name="ACT.CTBR" localSheetId="0">[21]CTBR!#REF!</definedName>
    <definedName name="ACT.CTBR">[21]CTBR!#REF!</definedName>
    <definedName name="ACT.FYCSA" localSheetId="0">#REF!</definedName>
    <definedName name="ACT.FYCSA">#REF!</definedName>
    <definedName name="ACT.INTER">[21]INTERCONEXIONES2000!$AZ$1:$BO$35,[21]INTERCONEXIONES2000!$AZ$42:$BO$76,[21]INTERCONEXIONES2000!$AZ$78:$BO$111</definedName>
    <definedName name="ACT.RED1" localSheetId="0">#REF!</definedName>
    <definedName name="ACT.RED1">#REF!</definedName>
    <definedName name="ACT.RESA" localSheetId="0">#REF!</definedName>
    <definedName name="ACT.RESA">#REF!</definedName>
    <definedName name="ACT.TELMEX" localSheetId="0">#REF!</definedName>
    <definedName name="ACT.TELMEX">#REF!</definedName>
    <definedName name="adad" hidden="1">{#N/A,#N/A,FALSE,"HIGHNEW";#N/A,#N/A,FALSE,"HIGHOLD"}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DE" localSheetId="0">[22]CAT!#REF!</definedName>
    <definedName name="ADE">[22]CAT!#REF!</definedName>
    <definedName name="ADMRES1" localSheetId="0">[23]ADMON!#REF!</definedName>
    <definedName name="ADMRES1">[23]ADMON!#REF!</definedName>
    <definedName name="ADMRES2" localSheetId="0">[23]ADMON!#REF!</definedName>
    <definedName name="ADMRES2">[23]ADMON!#REF!</definedName>
    <definedName name="AEROFRISCO" localSheetId="0">[24]intercias!#REF!</definedName>
    <definedName name="AEROFRISCO">[24]intercias!#REF!</definedName>
    <definedName name="AGO" localSheetId="0">#REF!</definedName>
    <definedName name="AGO">#REF!</definedName>
    <definedName name="AGOSTO" localSheetId="0">#REF!</definedName>
    <definedName name="AGOSTO">#REF!</definedName>
    <definedName name="ALDECA1" localSheetId="0">#REF!</definedName>
    <definedName name="ALDECA1">#REF!</definedName>
    <definedName name="ALDECA2" localSheetId="0">#REF!</definedName>
    <definedName name="ALDECA2">#REF!</definedName>
    <definedName name="ALDECAT1" localSheetId="0">#REF!</definedName>
    <definedName name="ALDECAT1">#REF!</definedName>
    <definedName name="ALDECAT2" localSheetId="0">#REF!</definedName>
    <definedName name="ALDECAT2">#REF!</definedName>
    <definedName name="ALTRISTANZIAMENTIRETTIFICATIVI" localSheetId="0">#REF!</definedName>
    <definedName name="ALTRISTANZIAMENTIRETTIFICATIVI">#REF!</definedName>
    <definedName name="ALVARO1" localSheetId="0">#REF!</definedName>
    <definedName name="ALVARO1">#REF!</definedName>
    <definedName name="ALVARO2" localSheetId="0">#REF!</definedName>
    <definedName name="ALVARO2">#REF!</definedName>
    <definedName name="AMARRE" localSheetId="0">#REF!</definedName>
    <definedName name="AMARRE">#REF!</definedName>
    <definedName name="AMARRE_1" localSheetId="0">#REF!</definedName>
    <definedName name="AMARRE_1">#REF!</definedName>
    <definedName name="americatel" localSheetId="0">#REF!</definedName>
    <definedName name="americatel">#REF!</definedName>
    <definedName name="AnalisiMargini_T">[25]AnalisiMargini!$B$3:$N$37</definedName>
    <definedName name="ANALISIS" localSheetId="0">#REF!</definedName>
    <definedName name="ANALISIS">#REF!</definedName>
    <definedName name="ANEXO_I" localSheetId="0">'[26]ANEXOS-I-II-II'!#REF!</definedName>
    <definedName name="ANEXO_I">'[26]ANEXOS-I-II-II'!#REF!</definedName>
    <definedName name="ANEXO_II" localSheetId="0">'[26]ANEXOS-I-II-II'!#REF!</definedName>
    <definedName name="ANEXO_II">'[26]ANEXOS-I-II-II'!#REF!</definedName>
    <definedName name="ANEXO_III" localSheetId="0">'[26]ANEXOS-I-II-II'!#REF!</definedName>
    <definedName name="ANEXO_III">'[26]ANEXOS-I-II-II'!#REF!</definedName>
    <definedName name="anexo15" localSheetId="0">'[27]CIF-3'!#REF!,'[27]CIF-3'!#REF!,'[27]CIF-3'!#REF!,'[27]CIF-3'!#REF!</definedName>
    <definedName name="anexo15">'[27]CIF-3'!#REF!,'[27]CIF-3'!#REF!,'[27]CIF-3'!#REF!,'[27]CIF-3'!#REF!</definedName>
    <definedName name="Anno_2000">'[20]Mix Prod_Seg (BUS)'!$S$35:$S$43</definedName>
    <definedName name="anscount" hidden="1">1</definedName>
    <definedName name="ANTENNAS">'[12]#REF'!$F$23</definedName>
    <definedName name="ANTICIPOS" localSheetId="0">[28]CONTROL!#REF!</definedName>
    <definedName name="ANTICIPOS">[28]CONTROL!#REF!</definedName>
    <definedName name="APFDSP90" localSheetId="0">#REF!</definedName>
    <definedName name="APFDSP90">#REF!</definedName>
    <definedName name="APLICACIONES" localSheetId="0">#REF!</definedName>
    <definedName name="APLICACIONES">#REF!</definedName>
    <definedName name="ARCH.T.ALDECA" localSheetId="0">[21]ALDECA!#REF!</definedName>
    <definedName name="ARCH.T.ALDECA">[21]ALDECA!#REF!</definedName>
    <definedName name="ARCH.T.CTBR" localSheetId="0">[21]CTBR!#REF!</definedName>
    <definedName name="ARCH.T.CTBR">[21]CTBR!#REF!</definedName>
    <definedName name="AREA" localSheetId="0">#REF!</definedName>
    <definedName name="AREA">#REF!</definedName>
    <definedName name="_xlnm.Print_Area" localSheetId="0">'Informe 3'!$A$1:$H$59</definedName>
    <definedName name="_xlnm.Print_Area">#REF!</definedName>
    <definedName name="AreaBaseDati" localSheetId="0">#REF!</definedName>
    <definedName name="AreaBaseDati">#REF!</definedName>
    <definedName name="AREAUNO" localSheetId="0">#REF!</definedName>
    <definedName name="AREAUNO">#REF!</definedName>
    <definedName name="AreaZonaValori" localSheetId="0">#REF!</definedName>
    <definedName name="AreaZonaValori">#REF!</definedName>
    <definedName name="ARev">'[29]Consol. Rev'!$N$64</definedName>
    <definedName name="AS" localSheetId="0">#REF!</definedName>
    <definedName name="AS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asda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ASDASF">'[19]G&amp;P Fija USD'!$B$5</definedName>
    <definedName name="asd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asdg" hidden="1">{#N/A,#N/A,FALSE,"pl_cons";#N/A,#N/A,FALSE,"pl_grup";#N/A,#N/A,FALSE,"pl_umpl";#N/A,#N/A,FALSE,"pl_bim";#N/A,#N/A,FALSE,"pl_bdb";#N/A,#N/A,FALSE,"pl_mq32";#N/A,#N/A,FALSE,"pl_bsrl"}</definedName>
    <definedName name="Assets">[30]Assets!$A$1:$Q$35,[30]Assets!$A$234:$Q$263,[30]Assets!$A$52:$Q$111,[30]Assets!$A$115:$P$172,[30]Assets!$A$359:$Q$393</definedName>
    <definedName name="Ativo" localSheetId="0">#REF!</definedName>
    <definedName name="Ativo">#REF!</definedName>
    <definedName name="ATS">[31]Subs!$B$42:$B$42</definedName>
    <definedName name="Avarage_traffic_subscriber">'[12]#REF'!$J$5</definedName>
    <definedName name="Average_number_of_TRX_PCM">'[12]#REF'!$J$4</definedName>
    <definedName name="B" localSheetId="0">#REF!</definedName>
    <definedName name="B">#REF!</definedName>
    <definedName name="B10Operating" localSheetId="0">#REF!</definedName>
    <definedName name="B10Operating">#REF!</definedName>
    <definedName name="baddebt" localSheetId="0">#REF!</definedName>
    <definedName name="baddebt">#REF!</definedName>
    <definedName name="BALANCE" localSheetId="0">#REF!</definedName>
    <definedName name="BALANCE">#REF!</definedName>
    <definedName name="BALANCE1" localSheetId="0">#REF!</definedName>
    <definedName name="BALANCE1">#REF!</definedName>
    <definedName name="BALANCE2" localSheetId="0">#REF!</definedName>
    <definedName name="BALANCE2">#REF!</definedName>
    <definedName name="BALANCE3" localSheetId="0">#REF!</definedName>
    <definedName name="BALANCE3">#REF!</definedName>
    <definedName name="BALANCE4" localSheetId="0">#REF!</definedName>
    <definedName name="BALANCE4">#REF!</definedName>
    <definedName name="BALMILES" localSheetId="0">#REF!</definedName>
    <definedName name="BALMILES">#REF!</definedName>
    <definedName name="BANCAL90" localSheetId="0">#REF!</definedName>
    <definedName name="BANCAL90">#REF!</definedName>
    <definedName name="Banda_utente_S.U." localSheetId="0">#REF!</definedName>
    <definedName name="Banda_utente_S.U.">#REF!</definedName>
    <definedName name="base">'[12]#REF'!$D$50</definedName>
    <definedName name="Base_SW">[12]Features!$F$5</definedName>
    <definedName name="_xlnm.Database" localSheetId="0">#REF!</definedName>
    <definedName name="_xlnm.Database">#REF!</definedName>
    <definedName name="BASEJUN.00" localSheetId="0">#REF!</definedName>
    <definedName name="BASEJUN.00">#REF!</definedName>
    <definedName name="BASEJUN99" localSheetId="0">#REF!</definedName>
    <definedName name="BASEJUN99">#REF!</definedName>
    <definedName name="BASEMZO.00" localSheetId="0">#REF!</definedName>
    <definedName name="BASEMZO.00">#REF!</definedName>
    <definedName name="BASEMZO.99" localSheetId="0">#REF!</definedName>
    <definedName name="BASEMZO.99">#REF!</definedName>
    <definedName name="BASEOCT99" localSheetId="0">#REF!</definedName>
    <definedName name="BASEOCT99">#REF!</definedName>
    <definedName name="BASESEP00" localSheetId="0">#REF!</definedName>
    <definedName name="BASESEP00">#REF!</definedName>
    <definedName name="BASESEP99" localSheetId="0">#REF!</definedName>
    <definedName name="BASESEP99">#REF!</definedName>
    <definedName name="BB" localSheetId="0">#REF!</definedName>
    <definedName name="BB">#REF!</definedName>
    <definedName name="bbb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Benchmarking_T">[25]Benchmarking!$B$3:$K$42</definedName>
    <definedName name="BG_Del" hidden="1">15</definedName>
    <definedName name="BG_Ins" hidden="1">4</definedName>
    <definedName name="BG_Mod" hidden="1">6</definedName>
    <definedName name="Bilancio_T">[25]Bilancio!$B$3:$N$29</definedName>
    <definedName name="BilancioC_C">[25]BilancioC!$C$3:$C$6</definedName>
    <definedName name="Block_Aif">'[12]#REF'!$B$4</definedName>
    <definedName name="Block_Air">'[12]#REF'!$B$5</definedName>
    <definedName name="BLPH1" localSheetId="0" hidden="1">[32]Società!#REF!</definedName>
    <definedName name="BLPH1" hidden="1">[32]Società!#REF!</definedName>
    <definedName name="BLPH10" hidden="1">[32]Società!$N$3</definedName>
    <definedName name="BLPH11" localSheetId="0" hidden="1">[32]Società!#REF!</definedName>
    <definedName name="BLPH11" hidden="1">[32]Società!#REF!</definedName>
    <definedName name="BLPH12" localSheetId="0" hidden="1">[32]Società!#REF!</definedName>
    <definedName name="BLPH12" hidden="1">[32]Società!#REF!</definedName>
    <definedName name="BLPH13" localSheetId="0" hidden="1">[32]Società!#REF!</definedName>
    <definedName name="BLPH13" hidden="1">[32]Società!#REF!</definedName>
    <definedName name="BLPH14" localSheetId="0" hidden="1">[32]Società!#REF!</definedName>
    <definedName name="BLPH14" hidden="1">[32]Società!#REF!</definedName>
    <definedName name="BLPH15" hidden="1">[32]Peer!$A$3</definedName>
    <definedName name="BLPH16" localSheetId="0" hidden="1">[32]Peer!#REF!</definedName>
    <definedName name="BLPH16" hidden="1">[32]Peer!#REF!</definedName>
    <definedName name="BLPH17" localSheetId="0" hidden="1">[32]Peer!#REF!</definedName>
    <definedName name="BLPH17" hidden="1">[32]Peer!#REF!</definedName>
    <definedName name="BLPH18" localSheetId="0" hidden="1">[32]Peer!#REF!</definedName>
    <definedName name="BLPH18" hidden="1">[32]Peer!#REF!</definedName>
    <definedName name="BLPH19" hidden="1">[32]Peer!$D$3</definedName>
    <definedName name="BLPH2" hidden="1">[32]Società!$B$3</definedName>
    <definedName name="BLPH20" hidden="1">[32]Peer!$G$3</definedName>
    <definedName name="BLPH21" hidden="1">[32]Peer!$J$3</definedName>
    <definedName name="BLPH22" hidden="1">[32]Peer!$M$3</definedName>
    <definedName name="BLPH23" hidden="1">[32]Peer!$P$3</definedName>
    <definedName name="BLPH3" hidden="1">[32]Società!$E$3</definedName>
    <definedName name="BLPH4" hidden="1">[32]Società!$H$3</definedName>
    <definedName name="BLPH5" hidden="1">[32]Società!$K$3</definedName>
    <definedName name="BLPH6" localSheetId="0" hidden="1">[32]Società!#REF!</definedName>
    <definedName name="BLPH6" hidden="1">[32]Società!#REF!</definedName>
    <definedName name="BLPH7" localSheetId="0" hidden="1">[32]Società!#REF!</definedName>
    <definedName name="BLPH7" hidden="1">[32]Società!#REF!</definedName>
    <definedName name="BLPH8" localSheetId="0" hidden="1">[32]Società!#REF!</definedName>
    <definedName name="BLPH8" hidden="1">[32]Società!#REF!</definedName>
    <definedName name="BLPH9" hidden="1">[32]Società!$O$3</definedName>
    <definedName name="BORRA1" localSheetId="0">#REF!</definedName>
    <definedName name="BORRA1">#REF!</definedName>
    <definedName name="BORRA10" localSheetId="0">#REF!</definedName>
    <definedName name="BORRA10">#REF!</definedName>
    <definedName name="BORRA11" localSheetId="0">#REF!</definedName>
    <definedName name="BORRA11">#REF!</definedName>
    <definedName name="BORRA12" localSheetId="0">#REF!</definedName>
    <definedName name="BORRA12">#REF!</definedName>
    <definedName name="BORRA13" localSheetId="0">#REF!</definedName>
    <definedName name="BORRA13">#REF!</definedName>
    <definedName name="BORRA3" localSheetId="0">#REF!</definedName>
    <definedName name="BORRA3">#REF!</definedName>
    <definedName name="BORRA4" localSheetId="0">#REF!</definedName>
    <definedName name="BORRA4">#REF!</definedName>
    <definedName name="BORRA5" localSheetId="0">#REF!</definedName>
    <definedName name="BORRA5">#REF!</definedName>
    <definedName name="BORRA6" localSheetId="0">#REF!</definedName>
    <definedName name="BORRA6">#REF!</definedName>
    <definedName name="BORRA7" localSheetId="0">#REF!</definedName>
    <definedName name="BORRA7">#REF!</definedName>
    <definedName name="BORRA8" localSheetId="0">#REF!</definedName>
    <definedName name="BORRA8">#REF!</definedName>
    <definedName name="BOTONES00" localSheetId="0">#REF!</definedName>
    <definedName name="BOTONES00">#REF!</definedName>
    <definedName name="BSC_AUX_AMC_Mrg">'[12]#REF'!$E$32</definedName>
    <definedName name="BSC_HW_AMC_Mrg">'[12]#REF'!$E$27</definedName>
    <definedName name="BSC_OptFeat_AMC_Mrg">'[12]#REF'!$E$30</definedName>
    <definedName name="BSC_OptFeat_in_basic_AMC_Mrg">'[12]#REF'!$E$29</definedName>
    <definedName name="BSC_SpareParts_AMC_Mrg">'[12]#REF'!$E$31</definedName>
    <definedName name="BSC_SW_AMC_Mrg">'[12]#REF'!$E$28</definedName>
    <definedName name="BTS_AUX_AMC_Mrg">'[12]#REF'!$E$24</definedName>
    <definedName name="BTS_HW_AMC_Mrg">'[12]#REF'!$E$20</definedName>
    <definedName name="BTS_HW_Ref_Mrg">'[12]#REF'!$D$20</definedName>
    <definedName name="BTS_Metrosite_AMC_Mrg">'[12]#REF'!$E$23</definedName>
    <definedName name="BTS_Metrosite_Erosion">'[12]#REF'!$E$3</definedName>
    <definedName name="BTS_PrimeSite_AMC_Mrg">'[12]#REF'!$E$22</definedName>
    <definedName name="BTS_SW_AMC_Mrg">'[12]#REF'!$E$21</definedName>
    <definedName name="BTS_SW_Ref_Mrg">'[12]#REF'!$D$21</definedName>
    <definedName name="Budget_base" localSheetId="0">#REF!</definedName>
    <definedName name="Budget_base">#REF!</definedName>
    <definedName name="Budget_base0" localSheetId="0">#REF!</definedName>
    <definedName name="Budget_base0">#REF!</definedName>
    <definedName name="BUS">[33]Bus!$A$1:$Q$34,[33]Bus!$R$1:$AF$51</definedName>
    <definedName name="bus_postpaid_decr_in_itz">'[34]INPUT SHEET'!$I$411:$R$411</definedName>
    <definedName name="bus_postpaid_decr_in_LD_off_peak">'[34]INPUT SHEET'!$I$410:$R$410</definedName>
    <definedName name="bus_postpaid_decr_in_LD_peak">'[34]INPUT SHEET'!$I$409:$R$409</definedName>
    <definedName name="bus_postpaid_decr_in_loc_off_peak">'[34]INPUT SHEET'!$I$408:$R$408</definedName>
    <definedName name="bus_postpaid_decr_in_loc_peak">'[34]INPUT SHEET'!$I$407:$R$407</definedName>
    <definedName name="bus_postpaid_decr_in_m_m_off_net_LD_off_peak">'[34]INPUT SHEET'!$I$415:$R$415</definedName>
    <definedName name="bus_postpaid_decr_in_m_m_off_net_LD_peak">'[34]INPUT SHEET'!$I$414:$R$414</definedName>
    <definedName name="bus_postpaid_decr_in_m_m_off_net_loc_off_peak">'[34]INPUT SHEET'!$I$413:$R$413</definedName>
    <definedName name="bus_postpaid_decr_in_m_m_off_net_loc_peak">'[34]INPUT SHEET'!$I$412:$R$412</definedName>
    <definedName name="bus_postpaid_decr_in_out_roaming_off_peak">'[34]INPUT SHEET'!$I$417:$R$417</definedName>
    <definedName name="bus_postpaid_decr_in_out_roaming_peak">'[34]INPUT SHEET'!$A$416:$I$416</definedName>
    <definedName name="bus_postpaid_decr_monthly_fee">'[34]INPUT SHEET'!$I$392:$R$392</definedName>
    <definedName name="bus_postpaid_decr_out_itz">'[34]INPUT SHEET'!$I$397:$R$397</definedName>
    <definedName name="bus_postpaid_decr_out_itz_off_peak">'[34]INPUT SHEET'!$I$398:$R$398</definedName>
    <definedName name="bus_postpaid_decr_out_itz_peak">'[34]INPUT SHEET'!$I$397:$R$397</definedName>
    <definedName name="bus_postpaid_decr_out_LD_off_peak">'[34]INPUT SHEET'!$I$396:$R$396</definedName>
    <definedName name="bus_postpaid_decr_out_LD_peak">'[34]INPUT SHEET'!$I$395:$R$395</definedName>
    <definedName name="bus_postpaid_decr_out_loc_off_peak">'[34]INPUT SHEET'!$I$394:$R$394</definedName>
    <definedName name="bus_postpaid_decr_out_loc_peak">'[34]INPUT SHEET'!$I$393:$R$393</definedName>
    <definedName name="bus_postpaid_decr_out_m_m_off_net_LD_off_peak">'[34]INPUT SHEET'!$I$402:$R$402</definedName>
    <definedName name="bus_postpaid_decr_out_m_m_off_net_LD_peak">'[34]INPUT SHEET'!$I$401:$R$401</definedName>
    <definedName name="bus_postpaid_decr_out_m_m_off_net_loc_off_peak">'[34]INPUT SHEET'!$I$400:$R$400</definedName>
    <definedName name="bus_postpaid_decr_out_m_m_off_net_loc_peak">'[34]INPUT SHEET'!$I$399:$R$399</definedName>
    <definedName name="bus_postpaid_decr_out_m_m_on_net_LD_off_peak">'[34]INPUT SHEET'!$I$406:$R$406</definedName>
    <definedName name="bus_postpaid_decr_out_m_m_on_net_LD_peak">'[34]INPUT SHEET'!$I$405:$R$405</definedName>
    <definedName name="bus_postpaid_decr_out_m_m_on_net_loc_off_peak">'[34]INPUT SHEET'!$I$404:$R$404</definedName>
    <definedName name="bus_postpaid_decr_out_m_m_on_net_loc_peak">'[34]INPUT SHEET'!$I$403:$R$403</definedName>
    <definedName name="bus_postpaid_decrSMS_">'[34]INPUT SHEET'!$I$418:$R$418</definedName>
    <definedName name="Bus_Postpaid_Inc_F_M">'[34]INPUT SHEET'!$I$310:$R$310</definedName>
    <definedName name="Bus_postpaid_Inc_f_m_Int">'[34]INPUT SHEET'!$I$313:$R$313</definedName>
    <definedName name="Bus_postpaid_Inc_f_M_Ld">'[34]INPUT SHEET'!$I$312:$R$312</definedName>
    <definedName name="Bus_postpaid_Inc_F_M_Loc">'[34]INPUT SHEET'!$I$311:$R$311</definedName>
    <definedName name="Bus_postpaid_Inc_M_M">'[34]INPUT SHEET'!$I$314:$R$314</definedName>
    <definedName name="Bus_postpaid_Inc_M_M_off_Ld">'[34]INPUT SHEET'!$I$316:$R$316</definedName>
    <definedName name="Bus_postpaid_Inc_M_M_off_Loc">'[34]INPUT SHEET'!$I$315:$R$315</definedName>
    <definedName name="Bus_postpaid_Inc_out_off_peak">'[34]INPUT SHEET'!$I$291:$R$291</definedName>
    <definedName name="Bus_postpaid_Inc_out_peak">'[34]INPUT SHEET'!$I$290:$R$290</definedName>
    <definedName name="Bus_postpaid_Inc_Out_roaming">'[34]INPUT SHEET'!$I$317:$R$317</definedName>
    <definedName name="bus_prepaid_decr_in_itz">'[34]INPUT SHEET'!$I$442:$R$442</definedName>
    <definedName name="bus_prepaid_decr_in_LD_off_peak">'[34]INPUT SHEET'!$I$441:$R$441</definedName>
    <definedName name="bus_prepaid_decr_in_LD_peak">'[34]INPUT SHEET'!$I$440:$R$440</definedName>
    <definedName name="bus_prepaid_decr_in_loc_off_peak">'[34]INPUT SHEET'!$I$439:$R$439</definedName>
    <definedName name="bus_prepaid_decr_in_loc_peak">'[34]INPUT SHEET'!$I$438:$R$438</definedName>
    <definedName name="bus_prepaid_decr_in_m_m_off_net_LD_off_peak">'[34]INPUT SHEET'!$I$446:$R$446</definedName>
    <definedName name="bus_prepaid_decr_in_m_m_off_net_LD_peak">'[34]INPUT SHEET'!$I$445:$R$445</definedName>
    <definedName name="bus_prepaid_decr_in_m_m_off_net_loc_off_peak">'[34]INPUT SHEET'!$I$444:$R$444</definedName>
    <definedName name="bus_prepaid_decr_in_m_m_off_net_loc_peak">'[34]INPUT SHEET'!$R$443</definedName>
    <definedName name="bus_prepaid_decr_in_out_roaming_off_peak">'[34]INPUT SHEET'!$I$448:$R$448</definedName>
    <definedName name="bus_prepaid_decr_in_out_roaming_peak">'[34]INPUT SHEET'!$I$447:$R$447</definedName>
    <definedName name="bus_prepaid_decr_monthly_fee">'[34]INPUT SHEET'!$I$423:$R$423</definedName>
    <definedName name="bus_prepaid_decr_out_itz">'[34]INPUT SHEET'!$I$428:$R$428</definedName>
    <definedName name="bus_prepaid_decr_out_itz_off_peak">'[34]INPUT SHEET'!$I$429:$R$429</definedName>
    <definedName name="bus_prepaid_decr_out_itz_peak">'[34]INPUT SHEET'!$I$428:$R$428</definedName>
    <definedName name="bus_prepaid_decr_out_LD_off_peak">'[34]INPUT SHEET'!$I$427:$R$427</definedName>
    <definedName name="bus_prepaid_decr_out_LD_peak">'[34]INPUT SHEET'!$I$426:$R$426</definedName>
    <definedName name="bus_prepaid_decr_out_loc_off_peak">'[34]INPUT SHEET'!$I$425:$R$425</definedName>
    <definedName name="bus_prepaid_decr_out_loc_peak">'[34]INPUT SHEET'!$I$424:$R$424</definedName>
    <definedName name="bus_prepaid_decr_out_m_m_off_net_LD_off_peak">'[34]INPUT SHEET'!$I$433:$R$433</definedName>
    <definedName name="bus_prepaid_decr_out_m_m_off_net_LD_peak">'[34]INPUT SHEET'!$I$432:$R$432</definedName>
    <definedName name="bus_prepaid_decr_out_m_m_off_net_loc_off_peak">'[34]INPUT SHEET'!$I$431:$R$431</definedName>
    <definedName name="bus_prepaid_decr_out_m_m_off_net_loc_peak">'[34]INPUT SHEET'!$I$430:$R$430</definedName>
    <definedName name="bus_prepaid_decr_out_m_m_on_net_LD_off_peak">'[34]INPUT SHEET'!$I$437:$R$437</definedName>
    <definedName name="bus_prepaid_decr_out_m_m_on_net_LD_peak">'[34]INPUT SHEET'!$I$436:$R$436</definedName>
    <definedName name="bus_prepaid_decr_out_m_m_on_net_loc_off_peak">'[34]INPUT SHEET'!$I$435:$R$435</definedName>
    <definedName name="bus_prepaid_decr_out_m_m_on_net_loc_peak">'[34]INPUT SHEET'!$I$434:$R$434</definedName>
    <definedName name="bus_prepaid_decrSMS_">'[34]INPUT SHEET'!$I$449:$R$449</definedName>
    <definedName name="Bus_Prepaid_Inc_F_M">'[34]INPUT SHEET'!$I$320:$R$320</definedName>
    <definedName name="Bus_prepaid_Inc_f_m_Int">'[34]INPUT SHEET'!$I$323:$R$323</definedName>
    <definedName name="Bus_prepaid_Inc_f_M_Ld">'[34]INPUT SHEET'!$I$322:$R$322</definedName>
    <definedName name="Bus_prepaid_Inc_F_M_Loc">'[34]INPUT SHEET'!$I$321:$R$321</definedName>
    <definedName name="Bus_prepaid_Inc_M_M">'[34]INPUT SHEET'!$I$324:$R$324</definedName>
    <definedName name="Bus_prepaid_Inc_M_M_off_Ld">'[34]INPUT SHEET'!$I$326:$R$326</definedName>
    <definedName name="Bus_prepaid_Inc_M_M_off_Loc">'[34]INPUT SHEET'!$I$325:$R$325</definedName>
    <definedName name="Bus_prepaid_Inc_out_off_peak">'[34]INPUT SHEET'!$I$293:$R$293</definedName>
    <definedName name="Bus_prepaid_Inc_out_peak">'[34]INPUT SHEET'!$I$292:$R$292</definedName>
    <definedName name="Bus_prepaid_Inc_Out_roaming">'[34]INPUT SHEET'!$I$327:$R$327</definedName>
    <definedName name="BUSCATEL" localSheetId="0">[24]intercias!#REF!</definedName>
    <definedName name="BUSCATEL">[24]intercias!#REF!</definedName>
    <definedName name="Business">[18]!Business</definedName>
    <definedName name="C_" localSheetId="0">#REF!</definedName>
    <definedName name="C_">#REF!</definedName>
    <definedName name="CALINDA">#N/A</definedName>
    <definedName name="CAP" localSheetId="0">#REF!</definedName>
    <definedName name="CAP">#REF!</definedName>
    <definedName name="cargabalmeta" localSheetId="0">#REF!</definedName>
    <definedName name="cargabalmeta">#REF!</definedName>
    <definedName name="cargabalN" localSheetId="0">#REF!</definedName>
    <definedName name="cargabalN">#REF!</definedName>
    <definedName name="cargabalNa" localSheetId="0">#REF!</definedName>
    <definedName name="cargabalNa">#REF!</definedName>
    <definedName name="cargabalpto" localSheetId="0">#REF!</definedName>
    <definedName name="cargabalpto">#REF!</definedName>
    <definedName name="CARLOS">'[35]ENE-01'!$CN$447:$DB$475</definedName>
    <definedName name="CASE">[36]Deal!$H$2</definedName>
    <definedName name="CashCost_Copia" localSheetId="0">#REF!</definedName>
    <definedName name="CashCost_Copia">#REF!</definedName>
    <definedName name="CashCost_FromIsyde" localSheetId="0">#REF!</definedName>
    <definedName name="CashCost_FromIsyde">#REF!</definedName>
    <definedName name="CashCost_incollavalori" localSheetId="0">#REF!</definedName>
    <definedName name="CashCost_incollavalori">#REF!</definedName>
    <definedName name="cc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ccc">[18]!ccc</definedName>
    <definedName name="CENTRO" localSheetId="0">'[37]15'!#REF!</definedName>
    <definedName name="CENTRO">'[37]15'!#REF!</definedName>
    <definedName name="cesar">#N/A</definedName>
    <definedName name="CF" localSheetId="0">#REF!,#REF!</definedName>
    <definedName name="CF">#REF!,#REF!</definedName>
    <definedName name="CFA" localSheetId="0">#REF!</definedName>
    <definedName name="CFA">#REF!</definedName>
    <definedName name="CFB" localSheetId="0">#REF!</definedName>
    <definedName name="CFB">#REF!</definedName>
    <definedName name="CFC" localSheetId="0">#REF!</definedName>
    <definedName name="CFC">#REF!</definedName>
    <definedName name="charge_decr_in_LD_off_peak">'[34]INPUT SHEET'!$I$646:$R$646</definedName>
    <definedName name="charge_decr_in_LD_peak">'[34]INPUT SHEET'!$I$645:$R$645</definedName>
    <definedName name="charge_decr_in_loc_off_peak">'[34]INPUT SHEET'!$I$644:$R$644</definedName>
    <definedName name="charge_decr_in_loc_peak">'[34]INPUT SHEET'!$I$643:$R$643</definedName>
    <definedName name="charge_decr_out_itz">'[34]INPUT SHEET'!$I$637:$R$637</definedName>
    <definedName name="charge_decr_out_itz_peak">'[34]INPUT SHEET'!$I$637:$R$637</definedName>
    <definedName name="charge_decr_out_LD_off_peak">'[34]INPUT SHEET'!$I$636:$R$636</definedName>
    <definedName name="charge_decr_out_LD_peak">'[34]INPUT SHEET'!$I$635:$R$635</definedName>
    <definedName name="charge_decr_out_loc_off_peak">'[34]INPUT SHEET'!$I$634:$R$634</definedName>
    <definedName name="charge_decr_out_loc_peak">'[34]INPUT SHEET'!$I$633:$R$633</definedName>
    <definedName name="charge_decr_out_m_m_off_net_LD_off_peak">'[34]INPUT SHEET'!$I$642:$R$642</definedName>
    <definedName name="charge_decr_out_m_m_off_net_LD_peak">'[34]INPUT SHEET'!$I$641:$R$641</definedName>
    <definedName name="charge_decr_out_m_m_off_net_loc_off_peak">'[34]INPUT SHEET'!$I$640:$R$640</definedName>
    <definedName name="charge_decr_out_m_m_off_net_loc_peak">'[34]INPUT SHEET'!$I$639:$R$639</definedName>
    <definedName name="chiroy" localSheetId="0">#REF!,#REF!,#REF!,#REF!</definedName>
    <definedName name="chiroy">#REF!,#REF!,#REF!,#REF!</definedName>
    <definedName name="cia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iclo08">'[38]0804'!$A$1:$I$100</definedName>
    <definedName name="Ciclo08_May">'[39]0808'!$A$1:$I$120</definedName>
    <definedName name="Ciclo18">'[38]1804'!$A$1:$I$100</definedName>
    <definedName name="Ciclo18_May">'[39]1808'!$A$1:$I$120</definedName>
    <definedName name="Ciclo28">'[38]2804'!$A$1:$I$100</definedName>
    <definedName name="Ciclo28_May">'[39]2808'!$A$1:$I$120</definedName>
    <definedName name="CIFRA" localSheetId="0">#REF!</definedName>
    <definedName name="CIFRA">#REF!</definedName>
    <definedName name="Cifras" localSheetId="0">#REF!</definedName>
    <definedName name="Cifras">#REF!</definedName>
    <definedName name="CIFSEC" localSheetId="0">#REF!</definedName>
    <definedName name="CIFSEC">#REF!</definedName>
    <definedName name="CIGATAM">#N/A</definedName>
    <definedName name="CIRCULCONSOL" localSheetId="0">#REF!</definedName>
    <definedName name="CIRCULCONSOL">#REF!</definedName>
    <definedName name="CIRCULMEX" localSheetId="0">#REF!</definedName>
    <definedName name="CIRCULMEX">#REF!</definedName>
    <definedName name="clibdg" localSheetId="0">[40]CONSUNTIVO!#REF!</definedName>
    <definedName name="clibdg">[40]CONSUNTIVO!#REF!</definedName>
    <definedName name="clientibudget" localSheetId="0">[41]CONSUNTIVO!#REF!</definedName>
    <definedName name="clientibudget">[41]CONSUNTIVO!#REF!</definedName>
    <definedName name="clienticons">[41]CONSUNTIVO!$A$6:$A$31</definedName>
    <definedName name="CN" localSheetId="0">#REF!</definedName>
    <definedName name="CN">#REF!</definedName>
    <definedName name="CodiceSocDef">[25]DatiBase!$A$49</definedName>
    <definedName name="CodiciMesi">[25]DatiBase!$A$35:$B$46</definedName>
    <definedName name="CodiciPagine">[25]DatiBase!$A$7:$F$31</definedName>
    <definedName name="COMENT2" localSheetId="0">'[42]MERCADO MASIVO'!#REF!</definedName>
    <definedName name="COMENT2">'[42]MERCADO MASIVO'!#REF!</definedName>
    <definedName name="COMENT3" localSheetId="0">'[42]MERCADO MASIVO'!#REF!</definedName>
    <definedName name="COMENT3">'[42]MERCADO MASIVO'!#REF!</definedName>
    <definedName name="comite" localSheetId="0">#REF!</definedName>
    <definedName name="comite">#REF!</definedName>
    <definedName name="COMODIN" localSheetId="0">#REF!</definedName>
    <definedName name="COMODIN">#REF!</definedName>
    <definedName name="Company" localSheetId="0">#REF!</definedName>
    <definedName name="Company">#REF!</definedName>
    <definedName name="Company2" localSheetId="0">#REF!</definedName>
    <definedName name="Company2">#REF!</definedName>
    <definedName name="COMPARATIVO" localSheetId="0">#REF!</definedName>
    <definedName name="COMPARATIVO">#REF!</definedName>
    <definedName name="COMPENS" localSheetId="0">#REF!</definedName>
    <definedName name="COMPENS">#REF!</definedName>
    <definedName name="COMPRASTMXACTUALIZ." localSheetId="0">#REF!</definedName>
    <definedName name="COMPRASTMXACTUALIZ.">#REF!</definedName>
    <definedName name="COMPRASTMXHIST." localSheetId="0">#REF!</definedName>
    <definedName name="COMPRASTMXHIST.">#REF!</definedName>
    <definedName name="COMPUTO" localSheetId="0">#REF!</definedName>
    <definedName name="COMPUTO">#REF!</definedName>
    <definedName name="COMR141" localSheetId="0">#REF!</definedName>
    <definedName name="COMR141">#REF!</definedName>
    <definedName name="COMR142" localSheetId="0">#REF!</definedName>
    <definedName name="COMR142">#REF!</definedName>
    <definedName name="COMR143" localSheetId="0">#REF!</definedName>
    <definedName name="COMR143">#REF!</definedName>
    <definedName name="CONC.A.D.S.A." localSheetId="0">#REF!</definedName>
    <definedName name="CONC.A.D.S.A.">#REF!</definedName>
    <definedName name="CONC.AFILIADA" localSheetId="0">#REF!</definedName>
    <definedName name="CONC.AFILIADA">#REF!</definedName>
    <definedName name="CONC.ALDECA" localSheetId="0">[21]ALDECA!#REF!</definedName>
    <definedName name="CONC.ALDECA">[21]ALDECA!#REF!</definedName>
    <definedName name="CONC.AZTLAN" localSheetId="0">#REF!</definedName>
    <definedName name="CONC.AZTLAN">#REF!</definedName>
    <definedName name="CONC.CTBR" localSheetId="0">[21]CTBR!#REF!</definedName>
    <definedName name="CONC.CTBR">[21]CTBR!#REF!</definedName>
    <definedName name="CONC.FYCSA" localSheetId="0">#REF!</definedName>
    <definedName name="CONC.FYCSA">#REF!</definedName>
    <definedName name="CONC.RED1" localSheetId="0">#REF!</definedName>
    <definedName name="CONC.RED1">#REF!</definedName>
    <definedName name="CONC.RESA" localSheetId="0">#REF!</definedName>
    <definedName name="CONC.RESA">#REF!</definedName>
    <definedName name="CONC.RESA1" localSheetId="0">#REF!</definedName>
    <definedName name="CONC.RESA1">#REF!</definedName>
    <definedName name="CONC.TELNOR" localSheetId="0">[21]TELNOR!#REF!</definedName>
    <definedName name="CONC.TELNOR">[21]TELNOR!#REF!</definedName>
    <definedName name="CONCEPTO" localSheetId="0">#REF!</definedName>
    <definedName name="CONCEPTO">#REF!</definedName>
    <definedName name="CONCIL.SERCOTEL" localSheetId="0">[21]SERCOTEL!#REF!</definedName>
    <definedName name="CONCIL.SERCOTEL">[21]SERCOTEL!#REF!</definedName>
    <definedName name="CONCIL.TELMEX" localSheetId="0">#REF!</definedName>
    <definedName name="CONCIL.TELMEX">#REF!</definedName>
    <definedName name="CONCILIACION" localSheetId="0">#REF!</definedName>
    <definedName name="CONCILIACION">#REF!</definedName>
    <definedName name="concsfee" localSheetId="0">#REF!</definedName>
    <definedName name="concsfee">#REF!</definedName>
    <definedName name="conmutados">[43]conmutados!$A$4:$E$104</definedName>
    <definedName name="cons_postpaid_decr_in_itz">'[34]INPUT SHEET'!$I$473:$R$473</definedName>
    <definedName name="cons_postpaid_decr_in_LD_off_peak">'[34]INPUT SHEET'!$I$472:$R$472</definedName>
    <definedName name="cons_postpaid_decr_in_LD_peak">'[34]INPUT SHEET'!$I$471:$R$471</definedName>
    <definedName name="cons_postpaid_decr_in_loc_off_peak">'[34]INPUT SHEET'!$I$470:$R$470</definedName>
    <definedName name="cons_postpaid_decr_in_loc_peak">'[34]INPUT SHEET'!$I$469:$R$469</definedName>
    <definedName name="cons_postpaid_decr_in_m_m_off_net_LD_off_peak">'[34]INPUT SHEET'!$I$477:$R$477</definedName>
    <definedName name="cons_postpaid_decr_in_m_m_off_net_LD_peak">'[34]INPUT SHEET'!$I$476:$R$476</definedName>
    <definedName name="cons_postpaid_decr_in_m_m_off_net_loc_off_peak">'[34]INPUT SHEET'!$I$475:$R$475</definedName>
    <definedName name="cons_postpaid_decr_in_m_m_off_net_loc_peak">'[34]INPUT SHEET'!$I$474:$R$474</definedName>
    <definedName name="cons_postpaid_decr_in_out_roaming_off_peak">'[34]INPUT SHEET'!$I$479:$R$479</definedName>
    <definedName name="cons_postpaid_decr_in_out_roaming_peak">'[34]INPUT SHEET'!$I$478:$R$478</definedName>
    <definedName name="cons_postpaid_decr_monthly_fee">'[34]INPUT SHEET'!$I$454:$R$454</definedName>
    <definedName name="cons_postpaid_decr_out_itz">'[34]INPUT SHEET'!$I$459:$R$459</definedName>
    <definedName name="cons_postpaid_decr_out_itz_off_peak">'[34]INPUT SHEET'!$I$460:$R$460</definedName>
    <definedName name="cons_postpaid_decr_out_LD_off_peak">'[34]INPUT SHEET'!$I$458:$R$458</definedName>
    <definedName name="cons_postpaid_decr_out_LD_peak">'[34]INPUT SHEET'!$I$457:$R$457</definedName>
    <definedName name="cons_postpaid_decr_out_loc_off_peak">'[34]INPUT SHEET'!$I$456:$R$456</definedName>
    <definedName name="cons_postpaid_decr_out_loc_peak">'[34]INPUT SHEET'!$I$455:$R$455</definedName>
    <definedName name="cons_postpaid_decr_out_m_m_off_net_LD_off_peak">'[34]INPUT SHEET'!$I$464:$R$464</definedName>
    <definedName name="cons_postpaid_decr_out_m_m_off_net_LD_peak">'[34]INPUT SHEET'!$I$463:$R$463</definedName>
    <definedName name="cons_postpaid_decr_out_m_m_off_net_loc_off_peak">'[34]INPUT SHEET'!$I$462:$R$462</definedName>
    <definedName name="cons_postpaid_decr_out_m_m_off_net_loc_peak">'[34]INPUT SHEET'!$I$461:$R$461</definedName>
    <definedName name="cons_postpaid_decr_out_m_m_on_net_LD_off_peak">'[34]INPUT SHEET'!$I$468:$R$468</definedName>
    <definedName name="cons_postpaid_decr_out_m_m_on_net_LD_peak">'[34]INPUT SHEET'!$I$467:$R$467</definedName>
    <definedName name="cons_postpaid_decr_out_m_m_on_net_loc_off_peak">'[34]INPUT SHEET'!$I$466:$R$466</definedName>
    <definedName name="cons_postpaid_decr_out_m_m_on_net_loc_peak">'[34]INPUT SHEET'!$I$465:$R$465</definedName>
    <definedName name="cons_postpaid_decrSMS_">'[34]INPUT SHEET'!$I$480:$R$480</definedName>
    <definedName name="Cons_Postpaid_Inc_F_M">'[34]INPUT SHEET'!$I$330:$R$330</definedName>
    <definedName name="Cons_postpaid_Inc_f_m_Int">'[34]INPUT SHEET'!$I$333:$R$333</definedName>
    <definedName name="Cons_postpaid_Inc_f_M_Ld">'[34]INPUT SHEET'!$I$332:$R$332</definedName>
    <definedName name="Cons_postpaid_Inc_F_M_Loc">'[34]INPUT SHEET'!$I$331:$R$331</definedName>
    <definedName name="Cons_postpaid_Inc_M_M">'[34]INPUT SHEET'!$I$334:$R$334</definedName>
    <definedName name="Cons_postpaid_Inc_M_M_off_Ld">'[34]INPUT SHEET'!$I$336:$R$336</definedName>
    <definedName name="Cons_postpaid_Inc_M_M_off_Loc">'[34]INPUT SHEET'!$I$335:$R$335</definedName>
    <definedName name="Cons_postpaid_Inc_out_off_peak">'[34]INPUT SHEET'!$I$295:$R$295</definedName>
    <definedName name="Cons_postpaid_Inc_out_peak">'[34]INPUT SHEET'!$I$294:$R$294</definedName>
    <definedName name="Cons_postpaid_Inc_Out_roaming">'[34]INPUT SHEET'!$I$337:$R$337</definedName>
    <definedName name="cons_prepaid_decr_in_itz">'[34]INPUT SHEET'!$I$504:$R$504</definedName>
    <definedName name="cons_prepaid_decr_in_LD_off_peak">'[34]INPUT SHEET'!$I$503:$R$503</definedName>
    <definedName name="cons_prepaid_decr_in_LD_peak">'[34]INPUT SHEET'!$I$502:$R$502</definedName>
    <definedName name="cons_prepaid_decr_in_loc_off_peak">'[34]INPUT SHEET'!$I$501:$R$501</definedName>
    <definedName name="cons_prepaid_decr_in_loc_peak">'[34]INPUT SHEET'!$I$500:$R$500</definedName>
    <definedName name="cons_prepaid_decr_in_m_m_off_net_LD_off_peak">'[34]INPUT SHEET'!$I$508:$R$508</definedName>
    <definedName name="cons_prepaid_decr_in_m_m_off_net_LD_peak">'[34]INPUT SHEET'!$I$507:$R$507</definedName>
    <definedName name="cons_prepaid_decr_in_m_m_off_net_loc_off_peak">'[34]INPUT SHEET'!$I$506:$R$506</definedName>
    <definedName name="cons_prepaid_decr_in_m_m_off_net_loc_peak">'[34]INPUT SHEET'!$I$505:$R$505</definedName>
    <definedName name="cons_prepaid_decr_in_out_roaming_off_peak">'[34]INPUT SHEET'!$I$510:$R$510</definedName>
    <definedName name="cons_prepaid_decr_in_out_roaming_peak">'[34]INPUT SHEET'!$I$509:$R$509</definedName>
    <definedName name="cons_prepaid_decr_monthly_fee">'[34]INPUT SHEET'!$I$485:$R$485</definedName>
    <definedName name="cons_prepaid_decr_out_itz">'[34]INPUT SHEET'!$I$490:$R$490</definedName>
    <definedName name="cons_prepaid_decr_out_itz_off_peak">'[34]INPUT SHEET'!$I$491:$R$491</definedName>
    <definedName name="cons_prepaid_decr_out_itz_peak">'[34]INPUT SHEET'!$I$490:$R$490</definedName>
    <definedName name="cons_prepaid_decr_out_LD_off_peak">'[34]INPUT SHEET'!$I$489:$R$489</definedName>
    <definedName name="cons_prepaid_decr_out_LD_peak">'[34]INPUT SHEET'!$I$488:$R$488</definedName>
    <definedName name="cons_prepaid_decr_out_loc_off_peak">'[34]INPUT SHEET'!$I$487:$R$487</definedName>
    <definedName name="cons_prepaid_decr_out_loc_peak">'[34]INPUT SHEET'!$I$486:$R$486</definedName>
    <definedName name="cons_prepaid_decr_out_m_m_off_net_LD_off_peak">'[34]INPUT SHEET'!$I$495:$R$495</definedName>
    <definedName name="cons_prepaid_decr_out_m_m_off_net_LD_peak">'[34]INPUT SHEET'!$I$494:$R$494</definedName>
    <definedName name="cons_prepaid_decr_out_m_m_off_net_loc_off_peak">'[34]INPUT SHEET'!$I$493:$R$493</definedName>
    <definedName name="cons_prepaid_decr_out_m_m_off_net_loc_peak">'[34]INPUT SHEET'!$I$492:$R$492</definedName>
    <definedName name="cons_prepaid_decr_out_m_m_on_net_LD_off_peak">'[34]INPUT SHEET'!$I$499:$R$499</definedName>
    <definedName name="cons_prepaid_decr_out_m_m_on_net_LD_peak">'[34]INPUT SHEET'!$I$498:$R$498</definedName>
    <definedName name="cons_prepaid_decr_out_m_m_on_net_loc_off_peak">'[34]INPUT SHEET'!$I$497:$R$497</definedName>
    <definedName name="cons_prepaid_decr_out_m_m_on_net_loc_peak">'[34]INPUT SHEET'!$I$496:$R$496</definedName>
    <definedName name="cons_prepaid_decrSMS_">'[34]INPUT SHEET'!$I$511:$R$511</definedName>
    <definedName name="Cons_Prepaid_Inc_F_M">'[34]INPUT SHEET'!$I$340:$R$340</definedName>
    <definedName name="Cons_prepaid_Inc_f_m_Int">'[34]INPUT SHEET'!$I$343:$R$343</definedName>
    <definedName name="Cons_prepaid_Inc_f_M_Ld">'[34]INPUT SHEET'!$I$342:$R$342</definedName>
    <definedName name="Cons_prepaid_Inc_F_M_Loc">'[34]INPUT SHEET'!$I$341:$R$341</definedName>
    <definedName name="Cons_prepaid_Inc_M_M">'[34]INPUT SHEET'!$I$344:$R$344</definedName>
    <definedName name="Cons_prepaid_Inc_M_M_off_Ld">'[34]INPUT SHEET'!$I$346:$R$346</definedName>
    <definedName name="Cons_prepaid_Inc_M_M_off_Loc">'[34]INPUT SHEET'!$I$345:$R$345</definedName>
    <definedName name="Cons_prepaid_Inc_out_off_peak">'[34]INPUT SHEET'!$I$297:$R$297</definedName>
    <definedName name="Cons_prepaid_Inc_out_peak">'[34]INPUT SHEET'!$I$296:$R$296</definedName>
    <definedName name="Cons_prepaid_Inc_Out_roaming">'[34]INPUT SHEET'!$I$347:$R$347</definedName>
    <definedName name="CONSEJO" localSheetId="0">#REF!</definedName>
    <definedName name="CONSEJO">#REF!</definedName>
    <definedName name="Consenso_T">[25]Consenso!$B$3:$M$31</definedName>
    <definedName name="CONSOLIDADO" localSheetId="0">#REF!</definedName>
    <definedName name="CONSOLIDADO">#REF!</definedName>
    <definedName name="Constr_Works_AMC_Mrg">'[12]#REF'!$H$13</definedName>
    <definedName name="cont">[44]contable1!$A$2:$D$52</definedName>
    <definedName name="Conta" localSheetId="0">#REF!</definedName>
    <definedName name="Conta">#REF!</definedName>
    <definedName name="contable" localSheetId="0">#REF!</definedName>
    <definedName name="contable">#REF!</definedName>
    <definedName name="contaene" localSheetId="0">#REF!</definedName>
    <definedName name="contaene">#REF!</definedName>
    <definedName name="contafeb">'[45]conta feb'!$A$2:$D$49</definedName>
    <definedName name="contago">'[46]cont ago'!$A$2:$D$49</definedName>
    <definedName name="contingenci" localSheetId="0">#REF!</definedName>
    <definedName name="contingenci">#REF!</definedName>
    <definedName name="contmar">'[47]cont mar'!$A$2:$D$48</definedName>
    <definedName name="contmay">'[48]cont may'!$A$2:$D$49</definedName>
    <definedName name="contnov">'[49]cont nov'!$A$2:$D$48</definedName>
    <definedName name="contset">[50]cont!$A$2:$D$48</definedName>
    <definedName name="copia">[18]!copia</definedName>
    <definedName name="copias">[18]!copias</definedName>
    <definedName name="corp_decr_in_itz">'[34]INPUT SHEET'!$I$380:$R$380</definedName>
    <definedName name="corp_decr_in_LD_off_peak">'[34]INPUT SHEET'!$I$379:$R$379</definedName>
    <definedName name="corp_decr_in_LD_peak">'[34]INPUT SHEET'!$I$378:$R$378</definedName>
    <definedName name="corp_decr_in_loc_off_peak">'[34]INPUT SHEET'!$I$377:$R$377</definedName>
    <definedName name="corp_decr_in_loc_peak">'[34]INPUT SHEET'!$I$376:$R$376</definedName>
    <definedName name="corp_decr_in_m_m_off_net_LD_off_peak">'[34]INPUT SHEET'!$I$384:$R$384</definedName>
    <definedName name="corp_decr_in_m_m_off_net_LD_peak">'[34]INPUT SHEET'!$I$383:$R$383</definedName>
    <definedName name="corp_decr_in_m_m_off_net_loc_off_peak">'[34]INPUT SHEET'!$I$382:$R$382</definedName>
    <definedName name="corp_decr_in_m_m_off_net_loc_peak">'[34]INPUT SHEET'!$I$381:$R$381</definedName>
    <definedName name="corp_decr_in_out_roaming_off_peak">'[34]INPUT SHEET'!$I$386:$R$386</definedName>
    <definedName name="corp_decr_in_out_roaming_peak">'[34]INPUT SHEET'!$I$385:$R$385</definedName>
    <definedName name="corp_decr_monthly_fee">'[34]INPUT SHEET'!$I$361:$R$361</definedName>
    <definedName name="corp_decr_out_itz">'[34]INPUT SHEET'!$I$366:$R$366</definedName>
    <definedName name="corp_decr_out_itz_off_peak">'[34]INPUT SHEET'!$I$367:$R$367</definedName>
    <definedName name="corp_decr_out_itz_peak">'[34]INPUT SHEET'!$I$366:$R$366</definedName>
    <definedName name="corp_decr_out_LD_off_peak">'[34]INPUT SHEET'!$I$365:$R$365</definedName>
    <definedName name="corp_decr_out_LD_peak">'[34]INPUT SHEET'!$I$364:$R$364</definedName>
    <definedName name="corp_decr_out_loc_off_peak">'[34]INPUT SHEET'!$I$363:$R$363</definedName>
    <definedName name="corp_decr_out_loc_peak">'[34]INPUT SHEET'!$I$362:$R$362</definedName>
    <definedName name="corp_decr_out_m_m_off_net_LD_off_peak">'[34]INPUT SHEET'!$I$371:$R$371</definedName>
    <definedName name="corp_decr_out_m_m_off_net_LD_peak">'[34]INPUT SHEET'!$I$370:$R$370</definedName>
    <definedName name="corp_decr_out_m_m_off_net_loc_off_peak">'[34]INPUT SHEET'!$I$369:$R$369</definedName>
    <definedName name="corp_decr_out_m_m_off_net_loc_peak">'[34]INPUT SHEET'!$I$368:$R$368</definedName>
    <definedName name="corp_decr_out_m_m_on_net_LD_off_peak">'[34]INPUT SHEET'!$I$375:$R$375</definedName>
    <definedName name="corp_decr_out_m_m_on_net_LD_peak">'[34]INPUT SHEET'!$I$374:$R$374</definedName>
    <definedName name="corp_decr_out_m_m_on_net_loc_off_peak">'[34]INPUT SHEET'!$I$373:$R$373</definedName>
    <definedName name="corp_decr_out_m_m_on_net_loc_peak">'[34]INPUT SHEET'!$I$372:$R$372</definedName>
    <definedName name="corp_decrSMS_">'[34]INPUT SHEET'!$I$387:$R$387</definedName>
    <definedName name="Corp_Inc_F_M">'[34]INPUT SHEET'!$I$300:$R$300</definedName>
    <definedName name="Corp_Inc_f_m_Int">'[34]INPUT SHEET'!$I$303:$R$303</definedName>
    <definedName name="Corp_Inc_f_M_Ld">'[34]INPUT SHEET'!$I$302:$R$302</definedName>
    <definedName name="Corp_Inc_F_M_Loc">'[34]INPUT SHEET'!$I$301:$R$301</definedName>
    <definedName name="Corp_Inc_M_M">'[34]INPUT SHEET'!$I$304:$R$304</definedName>
    <definedName name="Corp_Inc_M_M_off_Ld">'[34]INPUT SHEET'!$I$306:$R$306</definedName>
    <definedName name="Corp_Inc_M_M_off_Loc">'[34]INPUT SHEET'!$I$305:$R$305</definedName>
    <definedName name="Corp_Inc_out_off_peak">'[34]INPUT SHEET'!$I$289:$R$289</definedName>
    <definedName name="Corp_Inc_out_peak">'[34]INPUT SHEET'!$I$288:$R$288</definedName>
    <definedName name="Corp_Inc_Out_roaming">'[34]INPUT SHEET'!$I$307:$R$307</definedName>
    <definedName name="CORPORATIVO" localSheetId="0">#REF!</definedName>
    <definedName name="CORPORATIVO">#REF!</definedName>
    <definedName name="corptax" localSheetId="0">#REF!</definedName>
    <definedName name="corptax">#REF!</definedName>
    <definedName name="costequity" localSheetId="0">#REF!</definedName>
    <definedName name="costequity">#REF!</definedName>
    <definedName name="Costi_commerciali_Active" localSheetId="0">'[51]Pers A'!#REF!</definedName>
    <definedName name="Costi_commerciali_Active">'[51]Pers A'!#REF!</definedName>
    <definedName name="Costi_T">[25]Costi!$B$3:$N$35</definedName>
    <definedName name="COSTOLAVORO" localSheetId="0">#REF!</definedName>
    <definedName name="COSTOLAVORO">#REF!</definedName>
    <definedName name="COSTOS" localSheetId="0">#REF!</definedName>
    <definedName name="COSTOS">#REF!</definedName>
    <definedName name="COSTOS2" localSheetId="0">#REF!</definedName>
    <definedName name="COSTOS2">#REF!</definedName>
    <definedName name="COTIZTMXL" localSheetId="0">#REF!</definedName>
    <definedName name="COTIZTMXL">#REF!</definedName>
    <definedName name="Cover" localSheetId="0">#REF!</definedName>
    <definedName name="Cover">#REF!</definedName>
    <definedName name="CS_Documentation_AMC_Mrg">'[12]#REF'!$H$18</definedName>
    <definedName name="CS_Impl_AMC_Mrg">'[12]#REF'!$H$10</definedName>
    <definedName name="CS_Telecom_Implementation_AMC_Margin" localSheetId="0">'[12]#REF'!#REF!</definedName>
    <definedName name="CS_Telecom_Implementation_AMC_Margin">'[12]#REF'!#REF!</definedName>
    <definedName name="CS_Telecom_Implementation_Slovak_Mrgn" localSheetId="0">'[12]#REF'!#REF!</definedName>
    <definedName name="CS_Telecom_Implementation_Slovak_Mrgn">'[12]#REF'!#REF!</definedName>
    <definedName name="CS_Training_AMC_Mrg">'[12]#REF'!$H$19</definedName>
    <definedName name="CT" localSheetId="0">#REF!</definedName>
    <definedName name="CT">#REF!</definedName>
    <definedName name="CT_DN2_AMC_Mrg">'[12]#REF'!$E$43</definedName>
    <definedName name="CT_Erosion">'[12]#REF'!$E$4</definedName>
    <definedName name="CT_Metrohopper_AMC_Mrg">'[12]#REF'!$E$45</definedName>
    <definedName name="CT_Metrohub_AMC_Mrg">'[12]#REF'!$E$44</definedName>
    <definedName name="CT_PDH_Radios_AMC_Mrg">'[12]#REF'!$E$40</definedName>
    <definedName name="CT_SDH_Nodes_AMC_Mrg">'[12]#REF'!$E$42</definedName>
    <definedName name="CT_SDH_Radios_AMC_Mrg">'[12]#REF'!$E$41</definedName>
    <definedName name="CTANTENN">'[12]#REF'!$F$33</definedName>
    <definedName name="CTASXCOBRAR" localSheetId="0">[28]CONTROL!#REF!</definedName>
    <definedName name="CTASXCOBRAR">[28]CONTROL!#REF!</definedName>
    <definedName name="CTBR1" localSheetId="0">#REF!</definedName>
    <definedName name="CTBR1">#REF!</definedName>
    <definedName name="CTBR2" localSheetId="0">#REF!</definedName>
    <definedName name="CTBR2">#REF!</definedName>
    <definedName name="CTBRT1" localSheetId="0">#REF!</definedName>
    <definedName name="CTBRT1">#REF!</definedName>
    <definedName name="CTBRT2" localSheetId="0">#REF!</definedName>
    <definedName name="CTBRT2">#REF!</definedName>
    <definedName name="cua" localSheetId="0">#REF!</definedName>
    <definedName name="cua">#REF!</definedName>
    <definedName name="CUAD.1999_2001" localSheetId="0">#REF!</definedName>
    <definedName name="CUAD.1999_2001">#REF!</definedName>
    <definedName name="CUAD1" localSheetId="0">#REF!</definedName>
    <definedName name="CUAD1">#REF!</definedName>
    <definedName name="CUAD1_00" localSheetId="0">#REF!</definedName>
    <definedName name="CUAD1_00">#REF!</definedName>
    <definedName name="CUAD1_01" localSheetId="0">#REF!</definedName>
    <definedName name="CUAD1_01">#REF!</definedName>
    <definedName name="CUAD1_99" localSheetId="0">#REF!</definedName>
    <definedName name="CUAD1_99">#REF!</definedName>
    <definedName name="cuad10" localSheetId="0">#REF!</definedName>
    <definedName name="cuad10">#REF!</definedName>
    <definedName name="CUAD1A" localSheetId="0">#REF!</definedName>
    <definedName name="CUAD1A">#REF!</definedName>
    <definedName name="CUAD1A_00" localSheetId="0">#REF!</definedName>
    <definedName name="CUAD1A_00">#REF!</definedName>
    <definedName name="CUAD1A_01" localSheetId="0">#REF!</definedName>
    <definedName name="CUAD1A_01">#REF!</definedName>
    <definedName name="CUAD1A_03" localSheetId="0">#REF!</definedName>
    <definedName name="CUAD1A_03">#REF!</definedName>
    <definedName name="CUAD1A_99" localSheetId="0">#REF!</definedName>
    <definedName name="CUAD1A_99">#REF!</definedName>
    <definedName name="CUAD1A_99A" localSheetId="0">#REF!</definedName>
    <definedName name="CUAD1A_99A">#REF!</definedName>
    <definedName name="CUAD1ABR.00" localSheetId="0">#REF!</definedName>
    <definedName name="CUAD1ABR.00">#REF!</definedName>
    <definedName name="CUAD1AGO01">[52]Anal.Movs.Feb.01!$A$2:$I$64</definedName>
    <definedName name="CUAD1JUN.00" localSheetId="0">#REF!</definedName>
    <definedName name="CUAD1JUN.00">#REF!</definedName>
    <definedName name="CUAD1MAY.00" localSheetId="0">#REF!</definedName>
    <definedName name="CUAD1MAY.00">#REF!</definedName>
    <definedName name="CUAD1MAY.99" localSheetId="0">#REF!</definedName>
    <definedName name="CUAD1MAY.99">#REF!</definedName>
    <definedName name="CUAD1MZO99" localSheetId="0">#REF!</definedName>
    <definedName name="CUAD1MZO99">#REF!</definedName>
    <definedName name="CUAD2" localSheetId="0">#REF!</definedName>
    <definedName name="CUAD2">#REF!</definedName>
    <definedName name="CUAD2_00" localSheetId="0">#REF!</definedName>
    <definedName name="CUAD2_00">#REF!</definedName>
    <definedName name="CUAD2_01" localSheetId="0">#REF!</definedName>
    <definedName name="CUAD2_01">#REF!</definedName>
    <definedName name="CUAD2_99" localSheetId="0">#REF!</definedName>
    <definedName name="CUAD2_99">#REF!</definedName>
    <definedName name="cuad20" localSheetId="0">#REF!</definedName>
    <definedName name="cuad20">#REF!</definedName>
    <definedName name="CUAD2A" localSheetId="0">#REF!</definedName>
    <definedName name="CUAD2A">#REF!</definedName>
    <definedName name="CUAD2A_00" localSheetId="0">#REF!</definedName>
    <definedName name="CUAD2A_00">#REF!</definedName>
    <definedName name="CUAD2A_01" localSheetId="0">#REF!</definedName>
    <definedName name="CUAD2A_01">#REF!</definedName>
    <definedName name="CUAD2ABR.99" localSheetId="0">#REF!</definedName>
    <definedName name="CUAD2ABR.99">#REF!</definedName>
    <definedName name="CUAD2AGO01" localSheetId="0">[52]Anal.Movs.Feb.01!#REF!</definedName>
    <definedName name="CUAD2AGO01">[52]Anal.Movs.Feb.01!#REF!</definedName>
    <definedName name="CUAD2ENE99" localSheetId="0">[53]Anal.Movs.Feb.01!#REF!</definedName>
    <definedName name="CUAD2ENE99">[53]Anal.Movs.Feb.01!#REF!</definedName>
    <definedName name="CUAD2FEB99" localSheetId="0">#REF!</definedName>
    <definedName name="CUAD2FEB99">#REF!</definedName>
    <definedName name="CUAD2JUN.00" localSheetId="0">#REF!</definedName>
    <definedName name="CUAD2JUN.00">#REF!</definedName>
    <definedName name="CUAD2MAY.00" localSheetId="0">#REF!</definedName>
    <definedName name="CUAD2MAY.00">#REF!</definedName>
    <definedName name="CUAD2MAY99" localSheetId="0">#REF!</definedName>
    <definedName name="CUAD2MAY99">#REF!</definedName>
    <definedName name="CUAD2MZO99" localSheetId="0">#REF!</definedName>
    <definedName name="CUAD2MZO99">#REF!</definedName>
    <definedName name="CUAD3" localSheetId="0">#REF!</definedName>
    <definedName name="CUAD3">#REF!</definedName>
    <definedName name="CUAD3_00" localSheetId="0">#REF!</definedName>
    <definedName name="CUAD3_00">#REF!</definedName>
    <definedName name="CUAD3_01" localSheetId="0">#REF!</definedName>
    <definedName name="CUAD3_01">#REF!</definedName>
    <definedName name="CUAD3_99" localSheetId="0">#REF!</definedName>
    <definedName name="CUAD3_99">#REF!</definedName>
    <definedName name="CUAD3ABR.99" localSheetId="0">#REF!</definedName>
    <definedName name="CUAD3ABR.99">#REF!</definedName>
    <definedName name="CUAD3ENE99" localSheetId="0">[53]Anal.Movs.Feb.01!#REF!</definedName>
    <definedName name="CUAD3ENE99">[53]Anal.Movs.Feb.01!#REF!</definedName>
    <definedName name="CUAD3JUN.99" localSheetId="0">#REF!</definedName>
    <definedName name="CUAD3JUN.99">#REF!</definedName>
    <definedName name="CUAD3MAY.00" localSheetId="0">#REF!</definedName>
    <definedName name="CUAD3MAY.00">#REF!</definedName>
    <definedName name="CUAD3MZO99" localSheetId="0">#REF!</definedName>
    <definedName name="CUAD3MZO99">#REF!</definedName>
    <definedName name="CUAD4" localSheetId="0">#REF!</definedName>
    <definedName name="CUAD4">#REF!</definedName>
    <definedName name="CUAD4_00" localSheetId="0">#REF!</definedName>
    <definedName name="CUAD4_00">#REF!</definedName>
    <definedName name="CUAD4_01" localSheetId="0">#REF!</definedName>
    <definedName name="CUAD4_01">#REF!</definedName>
    <definedName name="CUAD4_99" localSheetId="0">#REF!</definedName>
    <definedName name="CUAD4_99">#REF!</definedName>
    <definedName name="CUAD5" localSheetId="0">#REF!</definedName>
    <definedName name="CUAD5">#REF!</definedName>
    <definedName name="CUAD6" localSheetId="0">#REF!</definedName>
    <definedName name="CUAD6">#REF!</definedName>
    <definedName name="cuad7" localSheetId="0">#REF!</definedName>
    <definedName name="cuad7">#REF!</definedName>
    <definedName name="cuad8" localSheetId="0">#REF!</definedName>
    <definedName name="cuad8">#REF!</definedName>
    <definedName name="cuadro" localSheetId="0">#REF!</definedName>
    <definedName name="cuadro">#REF!</definedName>
    <definedName name="CUADRO_1" localSheetId="0">#REF!</definedName>
    <definedName name="CUADRO_1">#REF!</definedName>
    <definedName name="CUADRO_2" localSheetId="0">#REF!</definedName>
    <definedName name="CUADRO_2">#REF!</definedName>
    <definedName name="CUADRO_3" localSheetId="0">#REF!</definedName>
    <definedName name="CUADRO_3">#REF!</definedName>
    <definedName name="CUADRO1" localSheetId="0">#REF!</definedName>
    <definedName name="CUADRO1">#REF!</definedName>
    <definedName name="CUADRO2" localSheetId="0">#REF!</definedName>
    <definedName name="CUADRO2">#REF!</definedName>
    <definedName name="cuadro3" localSheetId="0">#REF!</definedName>
    <definedName name="cuadro3">#REF!</definedName>
    <definedName name="cubo" localSheetId="0">#REF!</definedName>
    <definedName name="cubo">#REF!</definedName>
    <definedName name="cubo2" localSheetId="0">#REF!</definedName>
    <definedName name="cubo2">#REF!</definedName>
    <definedName name="Currency">[54]Currency!$B$13</definedName>
    <definedName name="cuscarenumber" localSheetId="0">#REF!</definedName>
    <definedName name="cuscarenumber">#REF!</definedName>
    <definedName name="cuscarepay" localSheetId="0">#REF!</definedName>
    <definedName name="cuscarepay">#REF!</definedName>
    <definedName name="CVTS" localSheetId="0">[1]M.P.!#REF!</definedName>
    <definedName name="CVTS">[1]M.P.!#REF!</definedName>
    <definedName name="Cwvu.lib1." hidden="1">[54]DIFF_BUS!$A$11:$IV$11,[54]DIFF_BUS!$A$34:$IV$34</definedName>
    <definedName name="CXC" localSheetId="0">[1]M.P.!#REF!</definedName>
    <definedName name="CXC">[1]M.P.!#REF!</definedName>
    <definedName name="D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DA" localSheetId="0">#REF!</definedName>
    <definedName name="DA">#REF!</definedName>
    <definedName name="DACHIST" localSheetId="0">#REF!</definedName>
    <definedName name="DACHIST">#REF!</definedName>
    <definedName name="DACHISTPTU" localSheetId="0">#REF!</definedName>
    <definedName name="DACHISTPTU">#REF!</definedName>
    <definedName name="DACREV" localSheetId="0">#REF!</definedName>
    <definedName name="DACREV">#REF!</definedName>
    <definedName name="dadasdasd" hidden="1">{"'standard'!$A$8:$C$109"}</definedName>
    <definedName name="DAPSAPODKAÑDKA">'[55]G&amp;P Móvil Soles'!$BF$2</definedName>
    <definedName name="DATOS5D98" localSheetId="0">[56]INPC5D!#REF!</definedName>
    <definedName name="DATOS5D98">[56]INPC5D!#REF!</definedName>
    <definedName name="DBASE" localSheetId="0">#REF!</definedName>
    <definedName name="DBASE">#REF!</definedName>
    <definedName name="Dbase2" localSheetId="0">#REF!</definedName>
    <definedName name="Dbase2">#REF!</definedName>
    <definedName name="dd">'[57]Mix Prod_Seg (BUS)'!$S$35:$S$43</definedName>
    <definedName name="debtinterest" localSheetId="0">#REF!</definedName>
    <definedName name="debtinterest">#REF!</definedName>
    <definedName name="debtratio" localSheetId="0">#REF!</definedName>
    <definedName name="debtratio">#REF!</definedName>
    <definedName name="DEP_RESUMEN" localSheetId="0">#REF!</definedName>
    <definedName name="DEP_RESUMEN">#REF!</definedName>
    <definedName name="Departamentos" localSheetId="0">#REF!</definedName>
    <definedName name="Departamentos">#REF!</definedName>
    <definedName name="Deprec">[58]Tabs!$B$4:$D$41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pesa" localSheetId="0">#REF!</definedName>
    <definedName name="Despesa">#REF!</definedName>
    <definedName name="DETALLE" localSheetId="0">#REF!</definedName>
    <definedName name="DETALLE">#REF!</definedName>
    <definedName name="DFASFA" hidden="1">{#N/A,#N/A,FALSE,"HIGHNEW";#N/A,#N/A,FALSE,"HIGHOLD";#N/A,#N/A,FALSE,"MTHDET";#N/A,#N/A,FALSE,"ACTDET"}</definedName>
    <definedName name="DIC" localSheetId="0">#REF!</definedName>
    <definedName name="DIC">#REF!</definedName>
    <definedName name="DICIEMBRE" localSheetId="0">#REF!</definedName>
    <definedName name="DICIEMBRE">#REF!</definedName>
    <definedName name="DIEDET1" localSheetId="0">#REF!</definedName>
    <definedName name="DIEDET1">#REF!</definedName>
    <definedName name="DIRDET1" localSheetId="0">#REF!</definedName>
    <definedName name="DIRDET1">#REF!</definedName>
    <definedName name="DIRDET2" localSheetId="0">#REF!</definedName>
    <definedName name="DIRDET2">#REF!</definedName>
    <definedName name="DIRECTO" localSheetId="0">#REF!</definedName>
    <definedName name="DIRECTO">#REF!</definedName>
    <definedName name="DIRRES1" localSheetId="0">#REF!</definedName>
    <definedName name="DIRRES1">#REF!</definedName>
    <definedName name="DIRRES2" localSheetId="0">#REF!</definedName>
    <definedName name="DIRRES2">#REF!</definedName>
    <definedName name="DIVERSI" localSheetId="0">#REF!</definedName>
    <definedName name="DIVERSI">#REF!</definedName>
    <definedName name="DM">[59]Macro!$C$22:$C$22</definedName>
    <definedName name="dos" localSheetId="0">[60]ANAGTOSCONS2004!#REF!</definedName>
    <definedName name="dos">[60]ANAGTOSCONS2004!#REF!</definedName>
    <definedName name="driver" localSheetId="0">#REF!</definedName>
    <definedName name="driver">#REF!</definedName>
    <definedName name="dsdd">#N/A</definedName>
    <definedName name="e" hidden="1">{#N/A,#N/A,FALSE,"Relatórios";"Vendas e Custos",#N/A,FALSE,"Vendas e Custos";"Premissas",#N/A,FALSE,"Premissas";"Projeções",#N/A,FALSE,"Projeções";"Dolar",#N/A,FALSE,"Dolar";"Original",#N/A,FALSE,"Original e UFIR"}</definedName>
    <definedName name="E1s" localSheetId="0">#REF!</definedName>
    <definedName name="E1s">#REF!</definedName>
    <definedName name="EA" localSheetId="0">#REF!</definedName>
    <definedName name="EA">#REF!</definedName>
    <definedName name="Ebitda">OFFSET([61]Hoja1!$E$8,[61]Hoja1!$E$7,0,[61]Hoja1!$E$6)</definedName>
    <definedName name="EBT" localSheetId="0">#REF!</definedName>
    <definedName name="EBT">#REF!</definedName>
    <definedName name="ED" localSheetId="0">#REF!</definedName>
    <definedName name="ED">#REF!</definedName>
    <definedName name="EDS" localSheetId="0">#REF!</definedName>
    <definedName name="EDS">#REF!</definedName>
    <definedName name="EE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EE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EFECTO5D" localSheetId="0">[56]INPC5D!#REF!</definedName>
    <definedName name="EFECTO5D">[56]INPC5D!#REF!</definedName>
    <definedName name="EFECTO5D98" localSheetId="0">[56]INPC5D!#REF!</definedName>
    <definedName name="EFECTO5D98">[56]INPC5D!#REF!</definedName>
    <definedName name="EFECTO5D99" localSheetId="0">[56]INPC5D!#REF!</definedName>
    <definedName name="EFECTO5D99">[56]INPC5D!#REF!</definedName>
    <definedName name="EIR_HW">[12]EIR!$A$10:$B$53</definedName>
    <definedName name="EIR_SW_TOT">[12]Features!$F$15</definedName>
    <definedName name="EIRAUX">'[12]#REF'!$C$23</definedName>
    <definedName name="EIRHW">'[12]#REF'!$C$21</definedName>
    <definedName name="EIRSW">'[12]#REF'!$C$22</definedName>
    <definedName name="ENE" localSheetId="0">#REF!</definedName>
    <definedName name="ENE">#REF!</definedName>
    <definedName name="ENERO" localSheetId="0">#REF!</definedName>
    <definedName name="ENERO">#REF!</definedName>
    <definedName name="ENTRADA_SI2" localSheetId="0">#REF!</definedName>
    <definedName name="ENTRADA_SI2">#REF!</definedName>
    <definedName name="equityratio" localSheetId="0">#REF!</definedName>
    <definedName name="equityratio">#REF!</definedName>
    <definedName name="ER_1" localSheetId="0">#REF!</definedName>
    <definedName name="ER_1">#REF!</definedName>
    <definedName name="ER_2" localSheetId="0">#REF!</definedName>
    <definedName name="ER_2">#REF!</definedName>
    <definedName name="erlang_to_lines">[12]Macro2!$A$29</definedName>
    <definedName name="Erosion">'[12]#REF'!$L$5</definedName>
    <definedName name="error">'[62]Basic Inputs'!$E$15</definedName>
    <definedName name="ESP" localSheetId="0">#REF!</definedName>
    <definedName name="ESP">#REF!</definedName>
    <definedName name="ESTADO" localSheetId="0">#REF!</definedName>
    <definedName name="ESTADO">#REF!</definedName>
    <definedName name="ESTERNI" localSheetId="0">#REF!</definedName>
    <definedName name="ESTERNI">#REF!</definedName>
    <definedName name="EXPLOTACION" localSheetId="0">#REF!</definedName>
    <definedName name="EXPLOTACION">#REF!</definedName>
    <definedName name="EXPLOTACION2" localSheetId="0">#REF!</definedName>
    <definedName name="EXPLOTACION2">#REF!</definedName>
    <definedName name="extra96" localSheetId="0">#REF!</definedName>
    <definedName name="extra96">#REF!</definedName>
    <definedName name="extra960" localSheetId="0">#REF!</definedName>
    <definedName name="extra960">#REF!</definedName>
    <definedName name="F_prices">[12]Prices!$A$5:$J$123</definedName>
    <definedName name="F_total">[12]Features!$F$10</definedName>
    <definedName name="FA" localSheetId="0">#REF!</definedName>
    <definedName name="FA">#REF!</definedName>
    <definedName name="FEB" localSheetId="0">#REF!</definedName>
    <definedName name="FEB">#REF!</definedName>
    <definedName name="FEBRERO" localSheetId="0">#REF!</definedName>
    <definedName name="FEBRERO">#REF!</definedName>
    <definedName name="FECHA" localSheetId="0">#REF!</definedName>
    <definedName name="FECHA">#REF!</definedName>
    <definedName name="FECHAD" localSheetId="0">#REF!</definedName>
    <definedName name="FECHAD">#REF!</definedName>
    <definedName name="Fees">[30]Revs.!$R$68:$AF$98,[30]Revs.!$R$68:$AF$98</definedName>
    <definedName name="ff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h" localSheetId="0">#REF!</definedName>
    <definedName name="fh">#REF!</definedName>
    <definedName name="finadmnumber" localSheetId="0">#REF!</definedName>
    <definedName name="finadmnumber">#REF!</definedName>
    <definedName name="finadmpay" localSheetId="0">#REF!</definedName>
    <definedName name="finadmpay">#REF!</definedName>
    <definedName name="finazacons">[41]CONSUNTIVO!$A$181:$A$191</definedName>
    <definedName name="FINI">[63]REXXPBA!$AX$2:$BM$96</definedName>
    <definedName name="FLOW">[59]Value!$C$10:$L$10</definedName>
    <definedName name="FORMA" localSheetId="0">#REF!</definedName>
    <definedName name="FORMA">#REF!</definedName>
    <definedName name="Format">'[64]BALANZA SEP'!$A$5:$E$655</definedName>
    <definedName name="FORMULAS" localSheetId="0">#REF!</definedName>
    <definedName name="FORMULAS">#REF!</definedName>
    <definedName name="FromISYDE" localSheetId="0">#REF!</definedName>
    <definedName name="FromISYDE">#REF!</definedName>
    <definedName name="FUENTE" localSheetId="0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hidden="1">{#N/A,#N/A,FALSE,"HIGHNEW";#N/A,#N/A,FALSE,"HIGHOLD";#N/A,#N/A,FALSE,"MTHDET";#N/A,#N/A,FALSE,"ACTDET"}</definedName>
    <definedName name="G1erTrim100" localSheetId="0">#REF!</definedName>
    <definedName name="G1erTrim100">#REF!</definedName>
    <definedName name="G1erTrim200" localSheetId="0">#REF!</definedName>
    <definedName name="G1erTrim200">#REF!</definedName>
    <definedName name="G2doTrim100" localSheetId="0">#REF!</definedName>
    <definedName name="G2doTrim100">#REF!</definedName>
    <definedName name="G2doTrim200" localSheetId="0">#REF!</definedName>
    <definedName name="G2doTrim200">#REF!</definedName>
    <definedName name="G3erTrim100" localSheetId="0">#REF!</definedName>
    <definedName name="G3erTrim100">#REF!</definedName>
    <definedName name="G3erTrim200" localSheetId="0">#REF!</definedName>
    <definedName name="G3erTrim200">#REF!</definedName>
    <definedName name="G4toTrim100" localSheetId="0">#REF!</definedName>
    <definedName name="G4toTrim100">#REF!</definedName>
    <definedName name="G4toTrim200" localSheetId="0">#REF!</definedName>
    <definedName name="G4toTrim200">#REF!</definedName>
    <definedName name="ga" hidden="1">{#N/A,#N/A,FALSE,"HIGHNEW";#N/A,#N/A,FALSE,"HIGHOLD";#N/A,#N/A,FALSE,"MTHDET"}</definedName>
    <definedName name="GASTOS" localSheetId="0">#REF!</definedName>
    <definedName name="GASTOS">#REF!</definedName>
    <definedName name="GASTOS_1" localSheetId="0">#REF!</definedName>
    <definedName name="GASTOS_1">#REF!</definedName>
    <definedName name="GASTOS1" localSheetId="0">#REF!</definedName>
    <definedName name="GASTOS1">#REF!</definedName>
    <definedName name="GENERALI">[65]COSTI!$C$4,[65]COSTI!$C$4,[65]COSTI!$C$6,[65]COSTI!$C$8,[65]COSTI!$C$11,[65]COSTI!$C$12,[65]COSTI!$C$13,[65]COSTI!$C$14,[65]COSTI!$C$19,[65]COSTI!$C$20,[65]COSTI!$C$21,[65]COSTI!$C$23,[65]COSTI!$C$24,[65]COSTI!$C$25,[65]COSTI!$C$27,[65]COSTI!$C$31,[65]COSTI!$C$32,[65]COSTI!$C$33,[65]COSTI!$C$42</definedName>
    <definedName name="Genserv">[66]COSTI!$B$4</definedName>
    <definedName name="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gg" hidden="1">{"'standard'!$A$8:$C$109"}</definedName>
    <definedName name="GGSNInterface" localSheetId="0">'[12]Core dim.'!#REF!</definedName>
    <definedName name="GGSNInterface">'[12]Core dim.'!#REF!</definedName>
    <definedName name="Gmes100" localSheetId="0">#REF!</definedName>
    <definedName name="Gmes100">#REF!</definedName>
    <definedName name="Gmes200" localSheetId="0">#REF!</definedName>
    <definedName name="Gmes200">#REF!</definedName>
    <definedName name="GOTS" localSheetId="0">[1]M.P.!#REF!</definedName>
    <definedName name="GOTS">[1]M.P.!#REF!</definedName>
    <definedName name="GPRS_AMC_Mrg">'[12]#REF'!$H$22</definedName>
    <definedName name="_xlnm.Recorder" localSheetId="0">#REF!</definedName>
    <definedName name="_xlnm.Recorder">#REF!</definedName>
    <definedName name="GRAPH" localSheetId="0">#REF!</definedName>
    <definedName name="GRAPH">#REF!</definedName>
    <definedName name="growthrate" localSheetId="0">#REF!</definedName>
    <definedName name="growthrate">#REF!</definedName>
    <definedName name="grupos" localSheetId="0">#REF!</definedName>
    <definedName name="grupos">#REF!</definedName>
    <definedName name="GTTTT1" localSheetId="0">#REF!</definedName>
    <definedName name="GTTTT1">#REF!</definedName>
    <definedName name="GTTTT2" localSheetId="0">#REF!</definedName>
    <definedName name="GTTTT2">#REF!</definedName>
    <definedName name="GUATEMALA" localSheetId="0">#REF!</definedName>
    <definedName name="GUATEMALA">#REF!</definedName>
    <definedName name="H" hidden="1">{#N/A,#N/A,FALSE,"Relatórios";"Vendas e Custos",#N/A,FALSE,"Vendas e Custos";"Premissas",#N/A,FALSE,"Premissas";"Projeções",#N/A,FALSE,"Projeções";"Dolar",#N/A,FALSE,"Dolar";"Original",#N/A,FALSE,"Original e UFIR"}</definedName>
    <definedName name="ha" localSheetId="0">#REF!</definedName>
    <definedName name="ha">#REF!</definedName>
    <definedName name="hdg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eader" localSheetId="0">#REF!</definedName>
    <definedName name="Header">#REF!</definedName>
    <definedName name="HIST.ADSA" localSheetId="0">#REF!</definedName>
    <definedName name="HIST.ADSA">#REF!</definedName>
    <definedName name="HIST.AFIL" localSheetId="0">#REF!</definedName>
    <definedName name="HIST.AFIL">#REF!</definedName>
    <definedName name="HIST.AZTLAN" localSheetId="0">#REF!</definedName>
    <definedName name="HIST.AZTLAN">#REF!</definedName>
    <definedName name="HIST.CTBR" localSheetId="0">[21]CTBR!#REF!</definedName>
    <definedName name="HIST.CTBR">[21]CTBR!#REF!</definedName>
    <definedName name="HIST.FYCSA" localSheetId="0">#REF!</definedName>
    <definedName name="HIST.FYCSA">#REF!</definedName>
    <definedName name="HIST.INTER">[21]INTERCONEXIONES2000!$B$1:$O$34,[21]INTERCONEXIONES2000!$B$41:$O$74,[21]INTERCONEXIONES2000!$B$76:$O$107</definedName>
    <definedName name="HIST.RED1" localSheetId="0">#REF!</definedName>
    <definedName name="HIST.RED1">#REF!</definedName>
    <definedName name="HIST.RESA" localSheetId="0">#REF!</definedName>
    <definedName name="HIST.RESA">#REF!</definedName>
    <definedName name="HIST.TELMEX" localSheetId="0">#REF!</definedName>
    <definedName name="HIST.TELMEX">#REF!</definedName>
    <definedName name="HIST_96_99" localSheetId="0">#REF!</definedName>
    <definedName name="HIST_96_99">#REF!</definedName>
    <definedName name="historico_2000" localSheetId="0">#REF!</definedName>
    <definedName name="historico_2000">#REF!</definedName>
    <definedName name="HISTORICO98" localSheetId="0">#REF!</definedName>
    <definedName name="HISTORICO98">#REF!</definedName>
    <definedName name="hkjhk">'[19]G&amp;P Cons Soles'!$BF$3</definedName>
    <definedName name="HLR_AUX__AMC_Mrg">'[12]#REF'!$C$17</definedName>
    <definedName name="HLR_Base_SW_Price">[12]Subassemblies!$N$473</definedName>
    <definedName name="HLR_HW_AMC_Mrg">'[12]#REF'!$C$15</definedName>
    <definedName name="HLR_HW_price">'[12]#REF'!$E$234</definedName>
    <definedName name="HLR_price">[12]HLR!$C$1:$T$7</definedName>
    <definedName name="HLR_SW_AMC_Mrg">'[12]#REF'!$C$16</definedName>
    <definedName name="HLRserv">'[12]#REF'!$C$18</definedName>
    <definedName name="HOJA" localSheetId="0">#REF!</definedName>
    <definedName name="HOJA">#REF!</definedName>
    <definedName name="hoja1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ja2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Hotp" localSheetId="0">#REF!</definedName>
    <definedName name="Hotp">#REF!</definedName>
    <definedName name="HSCSD_AMC_Mrg">'[12]#REF'!$H$23</definedName>
    <definedName name="ht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HTBAL" localSheetId="0">[1]M.P.!#REF!</definedName>
    <definedName name="HTBAL">[1]M.P.!#REF!</definedName>
    <definedName name="HTML_CodePage" hidden="1">1252</definedName>
    <definedName name="HTML_Control" hidden="1">{"'standard'!$A$8:$C$109"}</definedName>
    <definedName name="HTML_Description" hidden="1">""</definedName>
    <definedName name="HTML_Email" hidden="1">""</definedName>
    <definedName name="HTML_Header" hidden="1">"M8 Standard Features"</definedName>
    <definedName name="HTML_LastUpdate" hidden="1">"24.8.1998"</definedName>
    <definedName name="HTML_LineAfter" hidden="1">FALSE</definedName>
    <definedName name="HTML_LineBefore" hidden="1">TRUE</definedName>
    <definedName name="HTML_Name" hidden="1">"PKä"</definedName>
    <definedName name="HTML_OBDlg2" hidden="1">TRUE</definedName>
    <definedName name="HTML_OBDlg4" hidden="1">TRUE</definedName>
    <definedName name="HTML_OS" hidden="1">0</definedName>
    <definedName name="HTML_PathFile" hidden="1">"C:\DATA\MSG\Features\Standard\st_f_re.htm"</definedName>
    <definedName name="HTML_Title" hidden="1">"Standard features"</definedName>
    <definedName name="HTRES" localSheetId="0">[1]M.P.!#REF!</definedName>
    <definedName name="HTRES">[1]M.P.!#REF!</definedName>
    <definedName name="HTSEC" localSheetId="0">[1]M.P.!#REF!</definedName>
    <definedName name="HTSEC">[1]M.P.!#REF!</definedName>
    <definedName name="HTSECN" localSheetId="0">[1]M.P.!#REF!</definedName>
    <definedName name="HTSECN">[1]M.P.!#REF!</definedName>
    <definedName name="HW_Erosion">'[12]#REF'!$C$3</definedName>
    <definedName name="I" localSheetId="0">#REF!</definedName>
    <definedName name="I">#REF!</definedName>
    <definedName name="I_9" localSheetId="0">#REF!</definedName>
    <definedName name="I_9">#REF!</definedName>
    <definedName name="I_SEC" localSheetId="0">#REF!</definedName>
    <definedName name="I_SEC">#REF!</definedName>
    <definedName name="IA" localSheetId="0">#REF!</definedName>
    <definedName name="IA">#REF!</definedName>
    <definedName name="IBIS">[67]Hoja1!$B$2:$C$32</definedName>
    <definedName name="IDRFM" localSheetId="0">#REF!</definedName>
    <definedName name="IDRFM">#REF!</definedName>
    <definedName name="IMPORTE" localSheetId="0">#REF!</definedName>
    <definedName name="IMPORTE">#REF!</definedName>
    <definedName name="Imprimir_área_IM" localSheetId="0">#REF!</definedName>
    <definedName name="Imprimir_área_IM">#REF!</definedName>
    <definedName name="IMSS" localSheetId="0">[68]Int.!#REF!</definedName>
    <definedName name="IMSS">[68]Int.!#REF!</definedName>
    <definedName name="IN_AUX_AMC_Mrg">'[12]#REF'!$E$13</definedName>
    <definedName name="IN_HPPlatform_AMC_Mrg">'[12]#REF'!$E$7</definedName>
    <definedName name="IN_HPSystSW_AMC_Mrg">'[12]#REF'!$E$8</definedName>
    <definedName name="IN_MSC_SW_AMC_Mrg">'[12]#REF'!$E$10</definedName>
    <definedName name="IN_NokiaBasicSW_AMC_Mrg">'[12]#REF'!$E$9</definedName>
    <definedName name="IN_Other_HW_AMC_Mrg">'[12]#REF'!$E$11</definedName>
    <definedName name="IN_Other_SW_AMC_Mrg">'[12]#REF'!$E$12</definedName>
    <definedName name="IN_Platform_AMC_Mrg">'[12]#REF'!$E$7</definedName>
    <definedName name="Indice">[25]Pilota!$A$7:$E$30</definedName>
    <definedName name="INDICE_NACIONAL_DE_PRECIOS_AL_CONSUMIDOR" localSheetId="0">#REF!</definedName>
    <definedName name="INDICE_NACIONAL_DE_PRECIOS_AL_CONSUMIDOR">#REF!</definedName>
    <definedName name="Indice_Pag">[25]Pilota!$C$7:$C$30</definedName>
    <definedName name="INFLA">[31]Macro!$C$27:$C$27</definedName>
    <definedName name="INFOR" localSheetId="0">#REF!</definedName>
    <definedName name="INFOR">#REF!</definedName>
    <definedName name="INGENIERIA" localSheetId="0">#REF!</definedName>
    <definedName name="INGENIERIA">#REF!</definedName>
    <definedName name="INGENIERIA2" localSheetId="0">#REF!</definedName>
    <definedName name="INGENIERIA2">#REF!</definedName>
    <definedName name="INGR2" localSheetId="0">[1]M.P.!#REF!</definedName>
    <definedName name="INGR2">[1]M.P.!#REF!</definedName>
    <definedName name="Ingreso" localSheetId="0">#REF!</definedName>
    <definedName name="Ingreso">#REF!</definedName>
    <definedName name="INGRESOS" localSheetId="0">#REF!</definedName>
    <definedName name="INGRESOS">#REF!</definedName>
    <definedName name="INPC" localSheetId="0">#REF!</definedName>
    <definedName name="INPC">#REF!</definedName>
    <definedName name="INPCBASE" localSheetId="0">#REF!</definedName>
    <definedName name="INPCBASE">#REF!</definedName>
    <definedName name="Institucional" localSheetId="0">'[27]CIF-3'!$A$1:$I$63,'[27]CIF-3'!#REF!,'[27]CIF-3'!#REF!,'[27]CIF-3'!#REF!,'[27]CIF-3'!#REF!</definedName>
    <definedName name="Institucional">'[27]CIF-3'!$A$1:$I$63,'[27]CIF-3'!#REF!,'[27]CIF-3'!#REF!,'[27]CIF-3'!#REF!,'[27]CIF-3'!#REF!</definedName>
    <definedName name="INT" localSheetId="0">#REF!</definedName>
    <definedName name="INT">#REF!</definedName>
    <definedName name="INTDIP" localSheetId="0">[1]M.P.!#REF!</definedName>
    <definedName name="INTDIP">[1]M.P.!#REF!</definedName>
    <definedName name="INTER" localSheetId="0">[1]M.P.!#REF!</definedName>
    <definedName name="INTER">[1]M.P.!#REF!</definedName>
    <definedName name="interconnection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INTS" localSheetId="0">[69]VARIOS!#REF!</definedName>
    <definedName name="INTS">[69]VARIOS!#REF!</definedName>
    <definedName name="investment" localSheetId="0">#REF!</definedName>
    <definedName name="investment">#REF!</definedName>
    <definedName name="IPC" localSheetId="0">#REF!</definedName>
    <definedName name="IPC">#REF!</definedName>
    <definedName name="Ir_Inicio">#N/A</definedName>
    <definedName name="IRR" localSheetId="0">[31]Balance!#REF!</definedName>
    <definedName name="IRR">[31]Balance!#REF!</definedName>
    <definedName name="IVRHW">'[12]#REF'!$C$40</definedName>
    <definedName name="IVRserv">'[12]#REF'!$C$42</definedName>
    <definedName name="IVRSW">'[12]#REF'!$C$41</definedName>
    <definedName name="J" localSheetId="0">#REF!</definedName>
    <definedName name="J">#REF!</definedName>
    <definedName name="j1342." localSheetId="0">#REF!</definedName>
    <definedName name="j1342.">#REF!</definedName>
    <definedName name="JA" localSheetId="0">#REF!</definedName>
    <definedName name="JA">#REF!</definedName>
    <definedName name="jb" localSheetId="0">#REF!</definedName>
    <definedName name="jb">#REF!</definedName>
    <definedName name="jtyj" hidden="1">{#N/A,#N/A,FALSE,"Relatórios";"Vendas e Custos",#N/A,FALSE,"Vendas e Custos";"Premissas",#N/A,FALSE,"Premissas";"Projeções",#N/A,FALSE,"Projeções";"Dolar",#N/A,FALSE,"Dolar";"Original",#N/A,FALSE,"Original e UFIR"}</definedName>
    <definedName name="jtyjk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jtyj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JUAN" localSheetId="0">#REF!</definedName>
    <definedName name="JUAN">#REF!</definedName>
    <definedName name="JUL" localSheetId="0">#REF!</definedName>
    <definedName name="JUL">#REF!</definedName>
    <definedName name="JULIO" localSheetId="0">#REF!</definedName>
    <definedName name="JULIO">#REF!</definedName>
    <definedName name="JUN" localSheetId="0">#REF!</definedName>
    <definedName name="JUN">#REF!</definedName>
    <definedName name="JUN98MIL" localSheetId="0">#REF!</definedName>
    <definedName name="JUN98MIL">#REF!</definedName>
    <definedName name="JUN98MILL" localSheetId="0">#REF!</definedName>
    <definedName name="JUN98MILL">#REF!</definedName>
    <definedName name="JUNIO" localSheetId="0">#REF!</definedName>
    <definedName name="JUNIO">#REF!</definedName>
    <definedName name="jy" hidden="1">{#N/A,#N/A,FALSE,"bs_cons";#N/A,#N/A,FALSE,"bs_grup";#N/A,#N/A,FALSE,"bs_umpl";#N/A,#N/A,FALSE,"bs_bim";#N/A,#N/A,FALSE,"bs_bdb";#N/A,#N/A,FALSE,"bs_mq32";#N/A,#N/A,FALSE,"bs_bsrl"}</definedName>
    <definedName name="jyjt" hidden="1">{"CONSOLIDADO",#N/A,FALSE,"COMENTARIOS"}</definedName>
    <definedName name="jytj" hidden="1">{#N/A,#N/A,FALSE,"HIGHNEW";#N/A,#N/A,FALSE,"HIGHOLD";#N/A,#N/A,FALSE,"MTHDET";#N/A,#N/A,FALSE,"ACTDET"}</definedName>
    <definedName name="jytyj" hidden="1">{#N/A,#N/A,FALSE,"pl_cons";#N/A,#N/A,FALSE,"pl_grup";#N/A,#N/A,FALSE,"pl_umpl";#N/A,#N/A,FALSE,"pl_bim";#N/A,#N/A,FALSE,"pl_bdb";#N/A,#N/A,FALSE,"pl_mq32";#N/A,#N/A,FALSE,"pl_bsrl"}</definedName>
    <definedName name="K" localSheetId="0">#REF!</definedName>
    <definedName name="K">#REF!</definedName>
    <definedName name="K2___PARKEDCVW__" hidden="1">"BU_MB;A=TOTACCOUNT;C=BUDGET;R=LC;UA=D_TOP;E=P007539;UB=TPTOP;T=2004.DEC;F=PERIODIC;"</definedName>
    <definedName name="K2_ISWBINITED" hidden="1">TRUE</definedName>
    <definedName name="K2_WBEVMODE" hidden="1">3</definedName>
    <definedName name="KAHSKCLAHLDA">'[19]G&amp;P Cons USD'!$BF$2</definedName>
    <definedName name="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KKK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ku" hidden="1">{#N/A,#N/A,FALSE,"HIGHNEW";#N/A,#N/A,FALSE,"HIGHOLD";#N/A,#N/A,FALSE,"MTHDET"}</definedName>
    <definedName name="l" hidden="1">{#N/A,#N/A,FALSE,"HIGHNEW";#N/A,#N/A,FALSE,"HIGHOLD";#N/A,#N/A,FALSE,"MTHDET"}</definedName>
    <definedName name="LD" localSheetId="0">'[27]CIF-3'!#REF!,'[27]CIF-3'!#REF!,'[27]CIF-3'!#REF!,'[27]CIF-3'!#REF!</definedName>
    <definedName name="LD">'[27]CIF-3'!#REF!,'[27]CIF-3'!#REF!,'[27]CIF-3'!#REF!,'[27]CIF-3'!#REF!</definedName>
    <definedName name="licensefee" localSheetId="0">#REF!</definedName>
    <definedName name="licensefee">#REF!</definedName>
    <definedName name="LINCETES" localSheetId="0">#REF!</definedName>
    <definedName name="LINCETES">#REF!</definedName>
    <definedName name="LINDOLAR" localSheetId="0">#REF!</definedName>
    <definedName name="LINDOLAR">#REF!</definedName>
    <definedName name="lines_to_erlang">[12]Macro2!$A$1</definedName>
    <definedName name="Lingua" localSheetId="0">#REF!</definedName>
    <definedName name="Lingua">#REF!</definedName>
    <definedName name="LINIPC" localSheetId="0">#REF!</definedName>
    <definedName name="LINIPC">#REF!</definedName>
    <definedName name="LISTA">#N/A</definedName>
    <definedName name="LIT">[59]Macro!$C$20:$C$20</definedName>
    <definedName name="Local" localSheetId="0">'[27]CIF-3'!#REF!,'[27]CIF-3'!#REF!,'[27]CIF-3'!#REF!,'[27]CIF-3'!#REF!</definedName>
    <definedName name="Local">'[27]CIF-3'!#REF!,'[27]CIF-3'!#REF!,'[27]CIF-3'!#REF!,'[27]CIF-3'!#REF!</definedName>
    <definedName name="LOCALE">[59]Macro!$C$23:$C$23</definedName>
    <definedName name="Luca" localSheetId="0" hidden="1">[70]Società!#REF!</definedName>
    <definedName name="Luca" hidden="1">[70]Società!#REF!</definedName>
    <definedName name="macrofamiglia" localSheetId="0">#REF!</definedName>
    <definedName name="macrofamiglia">#REF!</definedName>
    <definedName name="managenumber" localSheetId="0">#REF!</definedName>
    <definedName name="managenumber">#REF!</definedName>
    <definedName name="managepay" localSheetId="0">#REF!</definedName>
    <definedName name="managepay">#REF!</definedName>
    <definedName name="MAR" localSheetId="0">#REF!</definedName>
    <definedName name="MAR">#REF!</definedName>
    <definedName name="Market">[30]Market!$A$1:$O$43,[30]Market!$A$45:$O$82,[30]Market!$A$85:$O$122</definedName>
    <definedName name="Marketing" localSheetId="0">'[12]Modeling prices'!#REF!</definedName>
    <definedName name="Marketing">'[12]Modeling prices'!#REF!</definedName>
    <definedName name="MARZO" localSheetId="0">#REF!</definedName>
    <definedName name="MARZO">#REF!</definedName>
    <definedName name="MAT" localSheetId="0">#REF!</definedName>
    <definedName name="MAT">#REF!</definedName>
    <definedName name="matriago">'[46]matri ago'!$A$2:$N$549</definedName>
    <definedName name="matrix" localSheetId="0">#REF!</definedName>
    <definedName name="matrix">#REF!</definedName>
    <definedName name="MATRIZ" localSheetId="0">#REF!</definedName>
    <definedName name="MATRIZ">#REF!</definedName>
    <definedName name="MATRIZ1" localSheetId="0">#REF!</definedName>
    <definedName name="MATRIZ1">#REF!</definedName>
    <definedName name="matriz2" localSheetId="0">#REF!</definedName>
    <definedName name="matriz2">#REF!</definedName>
    <definedName name="matrizene" localSheetId="0">#REF!</definedName>
    <definedName name="matrizene">#REF!</definedName>
    <definedName name="matrizener" localSheetId="0">#REF!</definedName>
    <definedName name="matrizener">#REF!</definedName>
    <definedName name="matrizfeb">'[45]matriz feb'!$A$2:$N$687</definedName>
    <definedName name="matrizmar">'[47]matriz mar'!$A$2:$N$700</definedName>
    <definedName name="matrizmay">'[48]matriz may'!$A$2:$R$703</definedName>
    <definedName name="matriznov">'[49]matriz nov'!$A$2:$N$557</definedName>
    <definedName name="Matrizp" localSheetId="0">#REF!</definedName>
    <definedName name="Matrizp">#REF!</definedName>
    <definedName name="matset">'[50]mat set'!$A$2:$P$551</definedName>
    <definedName name="MAY" localSheetId="0">#REF!</definedName>
    <definedName name="MAY">#REF!</definedName>
    <definedName name="MAYO" localSheetId="0">#REF!</definedName>
    <definedName name="MAYO">#REF!</definedName>
    <definedName name="mayor" localSheetId="0">#REF!</definedName>
    <definedName name="mayor">#REF!</definedName>
    <definedName name="ME97B" localSheetId="0">#REF!</definedName>
    <definedName name="ME97B">#REF!</definedName>
    <definedName name="MECANICA_PARA_EL_CAMBIO_DE_VIDA_DE_EQUIPO_DE_TRANSPORTE__DE_7_A_5_AÑOS" localSheetId="0">#REF!</definedName>
    <definedName name="MECANICA_PARA_EL_CAMBIO_DE_VIDA_DE_EQUIPO_DE_TRANSPORTE__DE_7_A_5_AÑOS">#REF!</definedName>
    <definedName name="MENU" localSheetId="0">[1]M.P.!#REF!</definedName>
    <definedName name="MENU">[1]M.P.!#REF!</definedName>
    <definedName name="mercato" localSheetId="0">#REF!</definedName>
    <definedName name="mercato">#REF!</definedName>
    <definedName name="Mes">'[19]G&amp;P Cons Soles'!$BF$3</definedName>
    <definedName name="Mesbase" localSheetId="0">'[71]Base Directos (4)'!#REF!</definedName>
    <definedName name="Mesbase">'[71]Base Directos (4)'!#REF!</definedName>
    <definedName name="Meses">OFFSET([61]Hoja1!$A$8,[61]Hoja1!$E$7,0,[61]Hoja1!$E$6)</definedName>
    <definedName name="Mesresu1">'[15]Resumen por Producto'!$AD$2</definedName>
    <definedName name="Mesresu2">'[15]Resumen por Direccion'!$AD$4</definedName>
    <definedName name="mex" localSheetId="0">#REF!</definedName>
    <definedName name="mex">#REF!</definedName>
    <definedName name="mil" localSheetId="0">#REF!</definedName>
    <definedName name="mil">#REF!</definedName>
    <definedName name="MILES">[72]Ingresos!$BF$1</definedName>
    <definedName name="Minimum" localSheetId="0">#REF!</definedName>
    <definedName name="Minimum">#REF!</definedName>
    <definedName name="Minsdetail">[30]Mins.!$A$1:$Q$28,[30]Mins.!$A$29:$Q$73</definedName>
    <definedName name="minutibudget" localSheetId="0">[41]CONSUNTIVO!#REF!</definedName>
    <definedName name="minutibudget">[41]CONSUNTIVO!#REF!</definedName>
    <definedName name="mit">[73]RicA!$O$1</definedName>
    <definedName name="mk_main" localSheetId="0">#REF!</definedName>
    <definedName name="mk_main">#REF!</definedName>
    <definedName name="MKT">[33]MKT!$A$1:$Q$42,[33]MKT!$A$45:$Q$91,[33]MKT!$A$96:$Q$149,[33]MKT!$A$151:$Q$183</definedName>
    <definedName name="MM" hidden="1">{"'standard'!$A$8:$C$109"}</definedName>
    <definedName name="MOBILE" localSheetId="0">#REF!</definedName>
    <definedName name="MOBILE">#REF!</definedName>
    <definedName name="Molt" localSheetId="0">[51]RicA!#REF!</definedName>
    <definedName name="Molt">[51]RicA!#REF!</definedName>
    <definedName name="Moltipliatore_su_obj" localSheetId="0">[51]RicA!#REF!</definedName>
    <definedName name="Moltipliatore_su_obj">[51]RicA!#REF!</definedName>
    <definedName name="moneda" localSheetId="0">#REF!</definedName>
    <definedName name="moneda">#REF!</definedName>
    <definedName name="MONEDA2" localSheetId="0">#REF!</definedName>
    <definedName name="MONEDA2">#REF!</definedName>
    <definedName name="MSC_AUX_AMC_Mrg">'[12]#REF'!$C$12</definedName>
    <definedName name="MSC_BasicSW_AMC_Mrg">'[12]#REF'!$C$8</definedName>
    <definedName name="MSC_HW_AMC_Mrg">'[12]#REF'!$C$7</definedName>
    <definedName name="MSC_HW_price" localSheetId="0">'[12]#REF'!#REF!</definedName>
    <definedName name="MSC_HW_price">'[12]#REF'!#REF!</definedName>
    <definedName name="MSC_Mandatory_OptFeat_AMC_Mrg">'[12]#REF'!$C$9</definedName>
    <definedName name="MSC_OptFeat_AMC_Margin">'[12]#REF'!$C$10</definedName>
    <definedName name="MSC_OptFeat_AMC_Mrg">'[12]#REF'!$C$9</definedName>
    <definedName name="MSC_optional_features">'[12]#REF'!$C$10</definedName>
    <definedName name="MSC_price">[12]MSC!$C$1:$K$21</definedName>
    <definedName name="MSC_SpareParts_AMC_Mrg">'[12]#REF'!$C$11</definedName>
    <definedName name="MSCserv">'[12]#REF'!$C$12</definedName>
    <definedName name="msis100">'[12]#REF'!$E$26</definedName>
    <definedName name="NAMP_AUX_AMC_Mrg">'[12]#REF'!$C$37</definedName>
    <definedName name="NAMP_BSW_AMC_Mrg">'[12]#REF'!$C$34</definedName>
    <definedName name="NAMP_INST_AMC_Mrg">'[12]#REF'!$C$36</definedName>
    <definedName name="NAMP_OSW_AMC_Mrg">'[12]#REF'!$C$35</definedName>
    <definedName name="NBp" localSheetId="0">#REF!</definedName>
    <definedName name="NBp">#REF!</definedName>
    <definedName name="newE1s" localSheetId="0">#REF!</definedName>
    <definedName name="newE1s">#REF!</definedName>
    <definedName name="nhkjlkl">'[55]G&amp;P Móvil Soles'!$BF$2</definedName>
    <definedName name="NMS_HW_AMC_Mrg">'[12]#REF'!$E$16</definedName>
    <definedName name="NMS_SW_AMC_Mrg">'[12]#REF'!$E$17</definedName>
    <definedName name="NOROESTE" localSheetId="0">'[37]10'!#REF!</definedName>
    <definedName name="NOROESTE">'[37]10'!#REF!</definedName>
    <definedName name="NORTE" localSheetId="0">'[37]05'!#REF!</definedName>
    <definedName name="NORTE">'[37]05'!#REF!</definedName>
    <definedName name="NOTA_WORD1" localSheetId="0">#REF!</definedName>
    <definedName name="NOTA_WORD1">#REF!</definedName>
    <definedName name="NOTA_WORD2" localSheetId="0">#REF!</definedName>
    <definedName name="NOTA_WORD2">#REF!</definedName>
    <definedName name="NOTA2002_2003" localSheetId="0">#REF!</definedName>
    <definedName name="NOTA2002_2003">#REF!</definedName>
    <definedName name="NOTA2003" localSheetId="0">#REF!</definedName>
    <definedName name="NOTA2003">#REF!</definedName>
    <definedName name="NOTADIC2002" localSheetId="0">#REF!</definedName>
    <definedName name="NOTADIC2002">#REF!</definedName>
    <definedName name="NOV" localSheetId="0">#REF!</definedName>
    <definedName name="NOV">#REF!</definedName>
    <definedName name="NOVIEMBRE" localSheetId="0">#REF!</definedName>
    <definedName name="NOVIEMBRE">#REF!</definedName>
    <definedName name="NUEVA" localSheetId="0">#REF!</definedName>
    <definedName name="NUEVA">#REF!</definedName>
    <definedName name="NUEVO">'[74]RES EJEC'!$B$4:$M$52</definedName>
    <definedName name="NVOA1" localSheetId="0">#REF!</definedName>
    <definedName name="NVOA1">#REF!</definedName>
    <definedName name="NVOA2" localSheetId="0">#REF!</definedName>
    <definedName name="NVOA2">#REF!</definedName>
    <definedName name="OCCIDENTE" localSheetId="0">'[37]35'!#REF!</definedName>
    <definedName name="OCCIDENTE">'[37]35'!#REF!</definedName>
    <definedName name="OCT" localSheetId="0">#REF!</definedName>
    <definedName name="OCT">#REF!</definedName>
    <definedName name="OCTUBRE" localSheetId="0">#REF!</definedName>
    <definedName name="OCTUBRE">#REF!</definedName>
    <definedName name="OFICINA" localSheetId="0">#REF!</definedName>
    <definedName name="OFICINA">#REF!</definedName>
    <definedName name="OO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OOOO" hidden="1">{"'standard'!$A$8:$C$109"}</definedName>
    <definedName name="OOO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erating" localSheetId="0">#REF!</definedName>
    <definedName name="Operating">#REF!</definedName>
    <definedName name="Operator_CoDe_AMC_Mrg">'[12]#REF'!$H$15</definedName>
    <definedName name="OPERES1" localSheetId="0">[23]OPERACION!#REF!</definedName>
    <definedName name="OPERES1">[23]OPERACION!#REF!</definedName>
    <definedName name="OPERES2" localSheetId="0">[23]OPERACION!#REF!</definedName>
    <definedName name="OPERES2">[23]OPERACION!#REF!</definedName>
    <definedName name="opexpense" localSheetId="0">#REF!</definedName>
    <definedName name="opexpense">#REF!</definedName>
    <definedName name="op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pt_m8" localSheetId="0">'[12]Optional M8'!#REF!</definedName>
    <definedName name="Opt_m8">'[12]Optional M8'!#REF!</definedName>
    <definedName name="ORIENTE" localSheetId="0">'[37]45'!#REF!</definedName>
    <definedName name="ORIENTE">'[37]45'!#REF!</definedName>
    <definedName name="ORIGEN" localSheetId="0">#REF!</definedName>
    <definedName name="ORIGEN">#REF!</definedName>
    <definedName name="Oscar">[18]!Oscar</definedName>
    <definedName name="osma" localSheetId="0">#REF!,#REF!,#REF!,#REF!,#REF!</definedName>
    <definedName name="osma">#REF!,#REF!,#REF!,#REF!,#REF!</definedName>
    <definedName name="osma1" localSheetId="0">#REF!,#REF!,#REF!,#REF!</definedName>
    <definedName name="osma1">#REF!,#REF!,#REF!,#REF!</definedName>
    <definedName name="osma2" localSheetId="0">#REF!,#REF!,#REF!,#REF!</definedName>
    <definedName name="osma2">#REF!,#REF!,#REF!,#REF!</definedName>
    <definedName name="osma3" localSheetId="0">#REF!</definedName>
    <definedName name="osma3">#REF!</definedName>
    <definedName name="osma4" localSheetId="0">#REF!,#REF!,#REF!,#REF!</definedName>
    <definedName name="osma4">#REF!,#REF!,#REF!,#REF!</definedName>
    <definedName name="OTRAS" localSheetId="0">#REF!</definedName>
    <definedName name="OTRAS">#REF!</definedName>
    <definedName name="OTROS" localSheetId="0">#REF!</definedName>
    <definedName name="OTROS">#REF!</definedName>
    <definedName name="otros2" localSheetId="0">#REF!</definedName>
    <definedName name="otros2">#REF!</definedName>
    <definedName name="OTROSACTCONSOL" localSheetId="0">#REF!</definedName>
    <definedName name="OTROSACTCONSOL">#REF!</definedName>
    <definedName name="OTROSACTMEX" localSheetId="0">'[75]OTROS ACTIVOS'!#REF!</definedName>
    <definedName name="OTROSACTMEX">'[75]OTROS ACTIVOS'!#REF!</definedName>
    <definedName name="PACIFICO" localSheetId="0">'[37]20'!#REF!</definedName>
    <definedName name="PACIFICO">'[37]20'!#REF!</definedName>
    <definedName name="Pagina2" localSheetId="0">#REF!</definedName>
    <definedName name="Pagina2">#REF!</definedName>
    <definedName name="Pagina4" localSheetId="0">#REF!</definedName>
    <definedName name="Pagina4">#REF!</definedName>
    <definedName name="Pagine_Inizio">[25]Pilota!$E$4</definedName>
    <definedName name="Pagine_Report">[25]Pilota!$B$4</definedName>
    <definedName name="Pagine_Totali">[25]Pilota!$G$4</definedName>
    <definedName name="PANR141" localSheetId="0">#REF!</definedName>
    <definedName name="PANR141">#REF!</definedName>
    <definedName name="PANR142" localSheetId="0">#REF!</definedName>
    <definedName name="PANR142">#REF!</definedName>
    <definedName name="PANR143" localSheetId="0">#REF!</definedName>
    <definedName name="PANR143">#REF!</definedName>
    <definedName name="PANR144" localSheetId="0">#REF!</definedName>
    <definedName name="PANR144">#REF!</definedName>
    <definedName name="PANR145" localSheetId="0">#REF!</definedName>
    <definedName name="PANR145">#REF!</definedName>
    <definedName name="PANR146" localSheetId="0">#REF!</definedName>
    <definedName name="PANR146">#REF!</definedName>
    <definedName name="PARABOLA" localSheetId="0">#REF!</definedName>
    <definedName name="PARABOLA">#REF!</definedName>
    <definedName name="PARIDAD" localSheetId="0">#REF!</definedName>
    <definedName name="PARIDAD">#REF!</definedName>
    <definedName name="PAS" localSheetId="0">[1]M.P.!#REF!</definedName>
    <definedName name="PAS">[1]M.P.!#REF!</definedName>
    <definedName name="PASSER" localSheetId="0">#REF!</definedName>
    <definedName name="PASSER">#REF!</definedName>
    <definedName name="Passivo" localSheetId="0">#REF!</definedName>
    <definedName name="Passivo">#REF!</definedName>
    <definedName name="PASTEL" localSheetId="0">#REF!</definedName>
    <definedName name="PASTEL">#REF!</definedName>
    <definedName name="pat" hidden="1">{#N/A,#N/A,FALSE,"HIGHNEW";#N/A,#N/A,FALSE,"HIGHOLD";#N/A,#N/A,FALSE,"MTHDET";#N/A,#N/A,FALSE,"ACTDET"}</definedName>
    <definedName name="patrimobialecons">[41]CONSUNTIVO!$A$161:$A$179</definedName>
    <definedName name="periodo">[76]Carátula!$E$50:$H$61</definedName>
    <definedName name="Perpetuitygrowth" localSheetId="0">[33]!Perpetuitygrowth</definedName>
    <definedName name="Perpetuitygrowth">[33]!Perpetuitygrowth</definedName>
    <definedName name="Personale_T">[25]Personale!$B$3:$N$24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landecuentasperu" localSheetId="0" hidden="1">Main.SAPF4Help()</definedName>
    <definedName name="Plandecuentasperu" hidden="1">Main.SAPF4Help()</definedName>
    <definedName name="PLANHISTISR" localSheetId="0">#REF!</definedName>
    <definedName name="PLANHISTISR">#REF!</definedName>
    <definedName name="PLANHISTPTU" localSheetId="0">#REF!</definedName>
    <definedName name="PLANHISTPTU">#REF!</definedName>
    <definedName name="PLANREV" localSheetId="0">#REF!</definedName>
    <definedName name="PLANREV">#REF!</definedName>
    <definedName name="Plat">'[14]PL Mes x Plat'!$CT$2</definedName>
    <definedName name="Plataforma" localSheetId="0">#REF!</definedName>
    <definedName name="Plataforma">#REF!</definedName>
    <definedName name="pollo" localSheetId="0">'[51]Pers A'!#REF!</definedName>
    <definedName name="pollo">'[51]Pers A'!#REF!</definedName>
    <definedName name="PONIENTE" localSheetId="0">'[37]40'!#REF!</definedName>
    <definedName name="PONIENTE">'[37]40'!#REF!</definedName>
    <definedName name="Pop">[33]Pop!$A$1:$O$43,[33]Pop!$A$45:$O$82,[33]Pop!$A$85:$O$160</definedName>
    <definedName name="porcela" localSheetId="0">#REF!</definedName>
    <definedName name="porcela">#REF!</definedName>
    <definedName name="POWER">'[12]#REF'!$F$21</definedName>
    <definedName name="PP" localSheetId="0">#REF!</definedName>
    <definedName name="PP">#REF!</definedName>
    <definedName name="ppoop" localSheetId="0">'[77]G&amp;P Movil Soles'!#REF!</definedName>
    <definedName name="ppoop">'[77]G&amp;P Movil Soles'!#REF!</definedName>
    <definedName name="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TO92" localSheetId="0">#REF!</definedName>
    <definedName name="PPTO92">#REF!</definedName>
    <definedName name="prbusiness" localSheetId="0">#REF!</definedName>
    <definedName name="prbusiness">#REF!</definedName>
    <definedName name="prconsumer" localSheetId="0">#REF!</definedName>
    <definedName name="prconsumer">#REF!</definedName>
    <definedName name="PRICE" localSheetId="0">#REF!</definedName>
    <definedName name="PRICE">#REF!</definedName>
    <definedName name="Price_Erosion">'[12]#REF'!$C$2</definedName>
    <definedName name="Print_Area_MI" localSheetId="0">#REF!</definedName>
    <definedName name="Print_Area_MI">#REF!</definedName>
    <definedName name="printarea2" localSheetId="0">#REF!</definedName>
    <definedName name="printarea2">#REF!</definedName>
    <definedName name="printareami2" localSheetId="0">#REF!</definedName>
    <definedName name="printareami2">#REF!</definedName>
    <definedName name="PRIVATE" localSheetId="0">#REF!</definedName>
    <definedName name="PRIVATE">#REF!</definedName>
    <definedName name="PROCAL90" localSheetId="0">#REF!</definedName>
    <definedName name="PROCAL90">#REF!</definedName>
    <definedName name="prodotti" localSheetId="0">#REF!</definedName>
    <definedName name="prodotti">#REF!</definedName>
    <definedName name="PRODUCTOS" localSheetId="0">#REF!</definedName>
    <definedName name="PRODUCTOS">#REF!</definedName>
    <definedName name="PRODUCTOS1" localSheetId="0">#REF!</definedName>
    <definedName name="PRODUCTOS1">#REF!</definedName>
    <definedName name="Project_Management_AMC_Mrg">'[12]#REF'!$H$14</definedName>
    <definedName name="PROMEDIO" localSheetId="0">#REF!</definedName>
    <definedName name="PROMEDIO">#REF!</definedName>
    <definedName name="PROVENTINETTIPARTECIPAZIONE" localSheetId="0">#REF!</definedName>
    <definedName name="PROVENTINETTIPARTECIPAZIONE">#REF!</definedName>
    <definedName name="PROYII" localSheetId="0">'[26]NVA PRES PROY'!#REF!</definedName>
    <definedName name="PROYII">'[26]NVA PRES PROY'!#REF!</definedName>
    <definedName name="PRY07LIM0050" localSheetId="0">[78]matriz!#REF!</definedName>
    <definedName name="PRY07LIM0050">[78]matriz!#REF!</definedName>
    <definedName name="PS" localSheetId="0">#REF!</definedName>
    <definedName name="PS">#REF!</definedName>
    <definedName name="pubform" localSheetId="0">#REF!</definedName>
    <definedName name="pubform">#REF!</definedName>
    <definedName name="PUBLIC" localSheetId="0">#REF!</definedName>
    <definedName name="PUBLIC">#REF!</definedName>
    <definedName name="Puntichiave_C">[25]Puntichiave!$C$3:$C$6</definedName>
    <definedName name="Q" localSheetId="0">#REF!</definedName>
    <definedName name="Q">#REF!</definedName>
    <definedName name="QA" localSheetId="0">#REF!</definedName>
    <definedName name="QA">#REF!</definedName>
    <definedName name="QB" localSheetId="0">#REF!</definedName>
    <definedName name="QB">#REF!</definedName>
    <definedName name="qqq">[67]Hoja1!$H$2:$J$72</definedName>
    <definedName name="qqqq" hidden="1">{#N/A,#N/A,FALSE,"PRESENT";#N/A,#N/A,FALSE,"INDICE";#N/A,#N/A,FALSE,"DIV_CONS";#N/A,#N/A,FALSE,"DIV_GRUP";#N/A,#N/A,FALSE,"DIV_BIM";#N/A,#N/A,FALSE,"DIV_UMPL";#N/A,#N/A,FALSE,"DIV_BDBAS"}</definedName>
    <definedName name="Qualita_T">[25]Qualita!$B$3:$N$37</definedName>
    <definedName name="Qualita2_T">[25]Qualita2!$B$3:$N$31</definedName>
    <definedName name="qwe" localSheetId="0">#REF!</definedName>
    <definedName name="qwe">#REF!</definedName>
    <definedName name="RA" localSheetId="0">#REF!</definedName>
    <definedName name="RA">#REF!</definedName>
    <definedName name="Rango" localSheetId="0">#REF!</definedName>
    <definedName name="Rango">#REF!</definedName>
    <definedName name="RANGO_SI2" localSheetId="0">#REF!</definedName>
    <definedName name="RANGO_SI2">#REF!</definedName>
    <definedName name="RATE">[79]Sensy!$C$22:$C$22</definedName>
    <definedName name="RATETV">[59]Value!$I$17</definedName>
    <definedName name="RawData" localSheetId="0">#REF!</definedName>
    <definedName name="RawData">#REF!</definedName>
    <definedName name="RawHeader" localSheetId="0">#REF!</definedName>
    <definedName name="RawHeader">#REF!</definedName>
    <definedName name="RE" localSheetId="0">#REF!</definedName>
    <definedName name="RE">#REF!</definedName>
    <definedName name="REAL1997">[80]ERCTRL!$M$2:$U$77</definedName>
    <definedName name="REAL1998">[80]ERCTRL!$X$352:$AF$426</definedName>
    <definedName name="Receita" localSheetId="0">#REF!</definedName>
    <definedName name="Receita">#REF!</definedName>
    <definedName name="redondeo" localSheetId="0">#REF!</definedName>
    <definedName name="redondeo">#REF!</definedName>
    <definedName name="REEXP_96_99" localSheetId="0">#REF!</definedName>
    <definedName name="REEXP_96_99">#REF!</definedName>
    <definedName name="REGLIN" localSheetId="0">#REF!</definedName>
    <definedName name="REGLIN">#REF!</definedName>
    <definedName name="reinvest" localSheetId="0">#REF!</definedName>
    <definedName name="reinvest">#REF!</definedName>
    <definedName name="Repeater_AMC_Mrg">'[12]#REF'!$H$26</definedName>
    <definedName name="report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S" localSheetId="0">[1]M.P.!#REF!</definedName>
    <definedName name="RES">[1]M.P.!#REF!</definedName>
    <definedName name="RES_CORP" localSheetId="0">#REF!</definedName>
    <definedName name="RES_CORP">#REF!</definedName>
    <definedName name="RES_DIV" localSheetId="0">[37]RESDIV!#REF!</definedName>
    <definedName name="RES_DIV">[37]RESDIV!#REF!</definedName>
    <definedName name="RES_DIVISIONES" localSheetId="0">[37]RESDIV!#REF!</definedName>
    <definedName name="RES_DIVISIONES">[37]RESDIV!#REF!</definedName>
    <definedName name="RES_EJECUTIVO" localSheetId="0">#REF!</definedName>
    <definedName name="RES_EJECUTIVO">#REF!</definedName>
    <definedName name="RES_L.D." localSheetId="0">#REF!</definedName>
    <definedName name="RES_L.D.">#REF!</definedName>
    <definedName name="RES1_2000" localSheetId="0">#REF!</definedName>
    <definedName name="RES1_2000">#REF!</definedName>
    <definedName name="RES1_2001" localSheetId="0">#REF!</definedName>
    <definedName name="RES1_2001">#REF!</definedName>
    <definedName name="RES1DIC99" localSheetId="0">#REF!</definedName>
    <definedName name="RES1DIC99">#REF!</definedName>
    <definedName name="RES1JUN00" localSheetId="0">#REF!</definedName>
    <definedName name="RES1JUN00">#REF!</definedName>
    <definedName name="RES1JUN99" localSheetId="0">#REF!</definedName>
    <definedName name="RES1JUN99">#REF!</definedName>
    <definedName name="RES1MZO.00" localSheetId="0">#REF!</definedName>
    <definedName name="RES1MZO.00">#REF!</definedName>
    <definedName name="RES1MZO.99" localSheetId="0">#REF!</definedName>
    <definedName name="RES1MZO.99">#REF!</definedName>
    <definedName name="RES1SEP00" localSheetId="0">#REF!</definedName>
    <definedName name="RES1SEP00">#REF!</definedName>
    <definedName name="RES2_2000" localSheetId="0">#REF!</definedName>
    <definedName name="RES2_2000">#REF!</definedName>
    <definedName name="RES2_2001" localSheetId="0">#REF!</definedName>
    <definedName name="RES2_2001">#REF!</definedName>
    <definedName name="RES2DIC99" localSheetId="0">#REF!</definedName>
    <definedName name="RES2DIC99">#REF!</definedName>
    <definedName name="RES2JUN.00" localSheetId="0">#REF!</definedName>
    <definedName name="RES2JUN.00">#REF!</definedName>
    <definedName name="RES2JUN99" localSheetId="0">#REF!</definedName>
    <definedName name="RES2JUN99">#REF!</definedName>
    <definedName name="RES2MZO.00" localSheetId="0">#REF!</definedName>
    <definedName name="RES2MZO.00">#REF!</definedName>
    <definedName name="RES2MZO.99" localSheetId="0">#REF!</definedName>
    <definedName name="RES2MZO.99">#REF!</definedName>
    <definedName name="RES2OCT99" localSheetId="0">#REF!</definedName>
    <definedName name="RES2OCT99">#REF!</definedName>
    <definedName name="RES2SEP99" localSheetId="0">#REF!</definedName>
    <definedName name="RES2SEP99">#REF!</definedName>
    <definedName name="RES3_2000" localSheetId="0">#REF!</definedName>
    <definedName name="RES3_2000">#REF!</definedName>
    <definedName name="RES3_2001" localSheetId="0">#REF!</definedName>
    <definedName name="RES3_2001">#REF!</definedName>
    <definedName name="RES3JUN99" localSheetId="0">#REF!</definedName>
    <definedName name="RES3JUN99">#REF!</definedName>
    <definedName name="RES3MZO.00" localSheetId="0">#REF!</definedName>
    <definedName name="RES3MZO.00">#REF!</definedName>
    <definedName name="RES3OCT99" localSheetId="0">#REF!</definedName>
    <definedName name="RES3OCT99">#REF!</definedName>
    <definedName name="RES4_2000" localSheetId="0">#REF!</definedName>
    <definedName name="RES4_2000">#REF!</definedName>
    <definedName name="RES4_2001" localSheetId="0">#REF!</definedName>
    <definedName name="RES4_2001">#REF!</definedName>
    <definedName name="RES4JUN.00" localSheetId="0">#REF!</definedName>
    <definedName name="RES4JUN.00">#REF!</definedName>
    <definedName name="RES4JUN99" localSheetId="0">#REF!</definedName>
    <definedName name="RES4JUN99">#REF!</definedName>
    <definedName name="RES4MZO.00" localSheetId="0">#REF!</definedName>
    <definedName name="RES4MZO.00">#REF!</definedName>
    <definedName name="RES4SEP.00" localSheetId="0">#REF!</definedName>
    <definedName name="RES4SEP.00">#REF!</definedName>
    <definedName name="RES5_2000" localSheetId="0">#REF!</definedName>
    <definedName name="RES5_2000">#REF!</definedName>
    <definedName name="RES5_2001" localSheetId="0">#REF!</definedName>
    <definedName name="RES5_2001">#REF!</definedName>
    <definedName name="RES5JUN99" localSheetId="0">#REF!</definedName>
    <definedName name="RES5JUN99">#REF!</definedName>
    <definedName name="RES6_2000" localSheetId="0">#REF!</definedName>
    <definedName name="RES6_2000">#REF!</definedName>
    <definedName name="RES6_2001" localSheetId="0">#REF!</definedName>
    <definedName name="RES6_2001">#REF!</definedName>
    <definedName name="RESABR" localSheetId="0">#REF!</definedName>
    <definedName name="RESABR">#REF!</definedName>
    <definedName name="RESAGO" localSheetId="0">#REF!</definedName>
    <definedName name="RESAGO">#REF!</definedName>
    <definedName name="RESDIC" localSheetId="0">#REF!</definedName>
    <definedName name="RESDIC">#REF!</definedName>
    <definedName name="RESENE" localSheetId="0">#REF!</definedName>
    <definedName name="RESENE">#REF!</definedName>
    <definedName name="RESFEB" localSheetId="0">#REF!</definedName>
    <definedName name="RESFEB">#REF!</definedName>
    <definedName name="RESGRU" localSheetId="0">#REF!</definedName>
    <definedName name="RESGRU">#REF!</definedName>
    <definedName name="Residential">[18]!Residential</definedName>
    <definedName name="residvalue" localSheetId="0">#REF!</definedName>
    <definedName name="residvalue">#REF!</definedName>
    <definedName name="RESJUL" localSheetId="0">#REF!</definedName>
    <definedName name="RESJUL">#REF!</definedName>
    <definedName name="RESJUN" localSheetId="0">#REF!</definedName>
    <definedName name="RESJUN">#REF!</definedName>
    <definedName name="RESJUN.00" localSheetId="0">#REF!</definedName>
    <definedName name="RESJUN.00">#REF!</definedName>
    <definedName name="RESMAR" localSheetId="0">#REF!</definedName>
    <definedName name="RESMAR">#REF!</definedName>
    <definedName name="RESMAY" localSheetId="0">#REF!</definedName>
    <definedName name="RESMAY">#REF!</definedName>
    <definedName name="RESNOV" localSheetId="0">#REF!</definedName>
    <definedName name="RESNOV">#REF!</definedName>
    <definedName name="RESOCT" localSheetId="0">#REF!</definedName>
    <definedName name="RESOCT">#REF!</definedName>
    <definedName name="RESSEP" localSheetId="0">#REF!</definedName>
    <definedName name="RESSEP">#REF!</definedName>
    <definedName name="RESULTA1" localSheetId="0">#REF!</definedName>
    <definedName name="RESULTA1">#REF!</definedName>
    <definedName name="RESULTA2" localSheetId="0">#REF!</definedName>
    <definedName name="RESULTA2">#REF!</definedName>
    <definedName name="RESULTA3" localSheetId="0">#REF!</definedName>
    <definedName name="RESULTA3">#REF!</definedName>
    <definedName name="RESULTA4" localSheetId="0">#REF!</definedName>
    <definedName name="RESULTA4">#REF!</definedName>
    <definedName name="RESULTADO">[63]REXXPBA!$A$1:$K$36</definedName>
    <definedName name="RESULTADOS">[63]REXXPBA!$N$2:$U$41</definedName>
    <definedName name="RESULTADOS1">[80]ERCTRL!$BJ$702:$BV$749</definedName>
    <definedName name="RESUM_01" localSheetId="0">#REF!</definedName>
    <definedName name="RESUM_01">#REF!</definedName>
    <definedName name="RESUM_05_04" localSheetId="0">#REF!</definedName>
    <definedName name="RESUM_05_04">#REF!</definedName>
    <definedName name="RESUM00" localSheetId="0">#REF!</definedName>
    <definedName name="RESUM00">#REF!</definedName>
    <definedName name="resum1" localSheetId="0">#REF!</definedName>
    <definedName name="resum1">#REF!</definedName>
    <definedName name="RESUM99" localSheetId="0">#REF!</definedName>
    <definedName name="RESUM99">#REF!</definedName>
    <definedName name="RESUMEN" localSheetId="0">#REF!</definedName>
    <definedName name="RESUMEN">#REF!</definedName>
    <definedName name="resumen2" localSheetId="0">#REF!</definedName>
    <definedName name="resumen2">#REF!</definedName>
    <definedName name="RESUMENII" localSheetId="0">#REF!</definedName>
    <definedName name="RESUMENII">#REF!</definedName>
    <definedName name="resumiles" localSheetId="0">#REF!</definedName>
    <definedName name="resumiles">#REF!</definedName>
    <definedName name="RESUMILL" localSheetId="0">#REF!</definedName>
    <definedName name="RESUMILL">#REF!</definedName>
    <definedName name="Resumo" localSheetId="0">#REF!</definedName>
    <definedName name="Resumo">#REF!</definedName>
    <definedName name="RETTICHEATTIVITA" localSheetId="0">#REF!</definedName>
    <definedName name="RETTICHEATTIVITA">#REF!</definedName>
    <definedName name="Revs">[30]Revs.!$A$75:$O$103,[30]Revs.!$A$108:$O$155</definedName>
    <definedName name="RF_Transm_Planning_AMC_Mrg">'[12]#REF'!$H$11</definedName>
    <definedName name="ricavi" localSheetId="0">#REF!</definedName>
    <definedName name="ricavi">#REF!</definedName>
    <definedName name="Ricavi_inerziali" localSheetId="0">#REF!</definedName>
    <definedName name="Ricavi_inerziali">#REF!</definedName>
    <definedName name="Ricavi_T">[25]Ricavi!$B$3:$N$24</definedName>
    <definedName name="Ricavi2_T">[25]Ricavi2!$B$3:$N$31</definedName>
    <definedName name="ricavicons">[41]CONSUNTIVO!$A$58:$A$81</definedName>
    <definedName name="ricavigudget" localSheetId="0">[41]CONSUNTIVO!#REF!</definedName>
    <definedName name="ricavigudget">[41]CONSUNTIVO!#REF!</definedName>
    <definedName name="RIVALUTAZSVALUTAZIONEPARTECIAPZIONI" localSheetId="0">#REF!</definedName>
    <definedName name="RIVALUTAZSVALUTAZIONEPARTECIAPZIONI">#REF!</definedName>
    <definedName name="rodolfo" localSheetId="0">#REF!,#REF!,#REF!,#REF!</definedName>
    <definedName name="rodolfo">#REF!,#REF!,#REF!,#REF!</definedName>
    <definedName name="RRR" localSheetId="0">#REF!</definedName>
    <definedName name="RRR">#REF!</definedName>
    <definedName name="RRRRR" localSheetId="0">#REF!</definedName>
    <definedName name="RRRRR">#REF!</definedName>
    <definedName name="RS5MZO.00" localSheetId="0">#REF!</definedName>
    <definedName name="RS5MZO.00">#REF!</definedName>
    <definedName name="RUTA_SI2" localSheetId="0">#REF!</definedName>
    <definedName name="RUTA_SI2">#REF!</definedName>
    <definedName name="RYR" localSheetId="0">#REF!</definedName>
    <definedName name="RYR">#REF!</definedName>
    <definedName name="S" localSheetId="0">#REF!</definedName>
    <definedName name="S">#REF!</definedName>
    <definedName name="S__AL_31___DIC_DE_1999" localSheetId="0">#REF!</definedName>
    <definedName name="S__AL_31___DIC_DE_1999">#REF!</definedName>
    <definedName name="SA" localSheetId="0">#REF!</definedName>
    <definedName name="SA">#REF!</definedName>
    <definedName name="SADDSA">#N/A</definedName>
    <definedName name="salarytax" localSheetId="0">#REF!</definedName>
    <definedName name="salarytax">#REF!</definedName>
    <definedName name="saldoFINANZIARI" localSheetId="0">#REF!</definedName>
    <definedName name="saldoFINANZIARI">#REF!</definedName>
    <definedName name="SALDOSxCIAS" localSheetId="0">#REF!</definedName>
    <definedName name="SALDOSxCIAS">#REF!</definedName>
    <definedName name="SALDOSxCONCEPTO" localSheetId="0">#REF!</definedName>
    <definedName name="SALDOSxCONCEPTO">#REF!</definedName>
    <definedName name="salesnumber" localSheetId="0">#REF!</definedName>
    <definedName name="salesnumber">#REF!</definedName>
    <definedName name="salespay" localSheetId="0">#REF!</definedName>
    <definedName name="salespay">#REF!</definedName>
    <definedName name="SALIDA1" localSheetId="0">#REF!</definedName>
    <definedName name="SALIDA1">#REF!</definedName>
    <definedName name="SALIDA2" localSheetId="0">#REF!</definedName>
    <definedName name="SALIDA2">#REF!</definedName>
    <definedName name="SALT1" localSheetId="0">#REF!</definedName>
    <definedName name="SALT1">#REF!</definedName>
    <definedName name="SALT2" localSheetId="0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RangeKEYFIG_Tabelle1_Tabelle1D1">[81]Tabelle1!$C$13</definedName>
    <definedName name="SAPRangePOPER_Tabelle1_Tabelle1D1" localSheetId="0">#REF!</definedName>
    <definedName name="SAPRangePOPER_Tabelle1_Tabelle1D1">#REF!</definedName>
    <definedName name="SAPRangeRACCT_Tabelle1_Tabelle1D1">[81]Tabelle1!$C$12</definedName>
    <definedName name="SAPRangeRVERS_Tabelle1_Tabelle1D1">[81]Tabelle1!$C$8</definedName>
    <definedName name="SAPRangeRYEAR_Tabelle1_Tabelle1D1" localSheetId="0">#REF!</definedName>
    <definedName name="SAPRangeRYEAR_Tabelle1_Tabelle1D1">#REF!</definedName>
    <definedName name="SAPsysID" hidden="1">"708C5W7SBKP804JT78WJ0JNKI"</definedName>
    <definedName name="SAPTrigger_Tabelle1_Tabelle1D1">[82]sapactivexlhiddensheet!$A$39</definedName>
    <definedName name="SAPTrigger_Tabelle1_Tabelle1D2">[82]sapactivexlhiddensheet!$B$39</definedName>
    <definedName name="SAPTrigger_Tabelle1_Tabelle1D3">[83]sapactivexlhiddensheet!$C$39</definedName>
    <definedName name="SAPwbID" hidden="1">"ARS"</definedName>
    <definedName name="scandi" localSheetId="0">#REF!</definedName>
    <definedName name="scandi">#REF!</definedName>
    <definedName name="sdf" hidden="1">{"CONSOLIDADO",#N/A,FALSE,"COMENTARIOS"}</definedName>
    <definedName name="sdff" hidden="1">{#N/A,#N/A,FALSE,"HIGHNEW";#N/A,#N/A,FALSE,"HIGHOLD";#N/A,#N/A,FALSE,"MTHDET";#N/A,#N/A,FALSE,"ACTDET"}</definedName>
    <definedName name="sdh" hidden="1">{#N/A,#N/A,FALSE,"PRESENT";#N/A,#N/A,FALSE,"INDICE";#N/A,#N/A,FALSE,"DIV_CONS";#N/A,#N/A,FALSE,"DIV_GRUP";#N/A,#N/A,FALSE,"DIV_BIM";#N/A,#N/A,FALSE,"DIV_UMPL";#N/A,#N/A,FALSE,"DIV_BDBAS"}</definedName>
    <definedName name="Season" localSheetId="0">#REF!</definedName>
    <definedName name="Season">#REF!</definedName>
    <definedName name="SEC" localSheetId="0">#REF!</definedName>
    <definedName name="SEC">#REF!</definedName>
    <definedName name="SECCYG" localSheetId="0">#REF!</definedName>
    <definedName name="SECCYG">#REF!</definedName>
    <definedName name="seccyg2" localSheetId="0">#REF!</definedName>
    <definedName name="seccyg2">#REF!</definedName>
    <definedName name="SECING" localSheetId="0">#REF!</definedName>
    <definedName name="SECING">#REF!</definedName>
    <definedName name="secing2" localSheetId="0">#REF!</definedName>
    <definedName name="secing2">#REF!</definedName>
    <definedName name="SECN" localSheetId="0">[1]M.P.!#REF!</definedName>
    <definedName name="SECN">[1]M.P.!#REF!</definedName>
    <definedName name="secn2" localSheetId="0">'[84]CONS-GS'!#REF!</definedName>
    <definedName name="secn2">'[84]CONS-GS'!#REF!</definedName>
    <definedName name="SEN96IB_Page" localSheetId="0">#REF!</definedName>
    <definedName name="SEN96IB_Page">#REF!</definedName>
    <definedName name="Sens">[30]Cash!$A$34:$P$65,[30]Cash!$A$411:$J$472</definedName>
    <definedName name="SEP" localSheetId="0">#REF!</definedName>
    <definedName name="SEP">#REF!</definedName>
    <definedName name="SEP98MIL" localSheetId="0">#REF!</definedName>
    <definedName name="SEP98MIL">#REF!</definedName>
    <definedName name="SEP98MILL" localSheetId="0">#REF!</definedName>
    <definedName name="SEP98MILL">#REF!</definedName>
    <definedName name="SEPTIEMBRE" localSheetId="0">#REF!</definedName>
    <definedName name="SEPTIEMBRE">#REF!</definedName>
    <definedName name="SERCOTELOCT99" localSheetId="0">#REF!</definedName>
    <definedName name="SERCOTELOCT99">#REF!</definedName>
    <definedName name="SERCOTELSEP99" localSheetId="0">#REF!</definedName>
    <definedName name="SERCOTELSEP99">#REF!</definedName>
    <definedName name="serv" localSheetId="0">[85]Financ!#REF!</definedName>
    <definedName name="serv">[85]Financ!#REF!</definedName>
    <definedName name="servidor" localSheetId="0">#REF!</definedName>
    <definedName name="servidor">#REF!</definedName>
    <definedName name="servidor2" localSheetId="0">#REF!</definedName>
    <definedName name="servidor2">#REF!</definedName>
    <definedName name="SERVTMXACTUALIZ." localSheetId="0">#REF!</definedName>
    <definedName name="SERVTMXACTUALIZ.">#REF!</definedName>
    <definedName name="SERVTMXHIST." localSheetId="0">#REF!</definedName>
    <definedName name="SERVTMXHIST.">#REF!</definedName>
    <definedName name="sh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intesi_T">[25]Sintesi!$B$3:$T$33</definedName>
    <definedName name="SintesiC1_C">[25]SintesiC1!$C$3:$C$6</definedName>
    <definedName name="SintesiC1a_C">[86]SintesiC1a!$C$3:$C$6</definedName>
    <definedName name="SintesiC2_C">[25]SintesiC2!$C$3:$C$6</definedName>
    <definedName name="SintesiC3_C">[25]SintesiC3!$C$3:$C$6</definedName>
    <definedName name="SintesiC4_C">[25]SintesiC4!$C$3:$C$6</definedName>
    <definedName name="SiSo_AMC_Margin">'[12]#REF'!$H$7</definedName>
    <definedName name="SiSo_Slovak_Mrg">'[12]#REF'!$G$7</definedName>
    <definedName name="Site_Acquisition_AMC_Mrg">'[12]#REF'!$H$12</definedName>
    <definedName name="sjaslkdjaljda">'[19]G&amp;P Fija USD'!$B$5</definedName>
    <definedName name="SMSC_AUX_AMC_Mrg">'[12]#REF'!$C$30</definedName>
    <definedName name="SMSC_BasicSW_AMC_Mrg">'[12]#REF'!$C$27</definedName>
    <definedName name="SMSC_HW_AMC_Mrg">'[12]#REF'!$C$26</definedName>
    <definedName name="SMSC_InstallationServices_AMC_Mrg">'[12]#REF'!$C$29</definedName>
    <definedName name="SMSC_OptFeat_AMC_Mrg">'[12]#REF'!$C$28</definedName>
    <definedName name="SMSCsw">'[12]#REF'!$C$27</definedName>
    <definedName name="SNDKASDNAKDSNAAAAAAAAAAAAAAAAAA">'[19]G&amp;P Fija USD'!$B$5</definedName>
    <definedName name="Societa">[25]DatiBase!$A$2:$E$4</definedName>
    <definedName name="SPARES">'[12]#REF'!$F$22</definedName>
    <definedName name="stampa1">'[87]tot-fix-mob'!$A$19:$P$67</definedName>
    <definedName name="stampa2">'[87]tot-fix-mob'!$T$48</definedName>
    <definedName name="stampa4" localSheetId="0">#REF!</definedName>
    <definedName name="stampa4">#REF!</definedName>
    <definedName name="stampaebitdarev" localSheetId="0">#REF!</definedName>
    <definedName name="stampaebitdarev">#REF!</definedName>
    <definedName name="stampaesteuropa">'[88]Rev-EstEU'!$A$36:$H$72</definedName>
    <definedName name="stampaeuropa">'[88]Salomon Smith Barney'!$B$30:$S$69</definedName>
    <definedName name="stampafixcell">'[87]tot-fix-mob'!$A$20:$H$74</definedName>
    <definedName name="stampamobfix">'[87]tot-fix-mob'!$Q$19:$AC$74</definedName>
    <definedName name="stamparevpen">'[88]APRU-GDP per capita'!$C$40:$X$81</definedName>
    <definedName name="stampatotavg">'[87]tot-fix-mob'!$I$20:$P$74</definedName>
    <definedName name="STANZIAMENTIAFONDIRISCHI" localSheetId="0">#REF!</definedName>
    <definedName name="STANZIAMENTIAFONDIRISCHI">#REF!</definedName>
    <definedName name="Start_up_Subs" localSheetId="0">#REF!</definedName>
    <definedName name="Start_up_Subs">#REF!</definedName>
    <definedName name="Startup_Subs" localSheetId="0">#REF!</definedName>
    <definedName name="Startup_Subs">#REF!</definedName>
    <definedName name="STRAORDINARI" localSheetId="0">#REF!</definedName>
    <definedName name="STRAORDINARI">#REF!</definedName>
    <definedName name="Sum">[33]Sum!$A$1:$Q$37,[33]Sum!$R$1:$AE$53,[33]Sum!$A$38:$O$53,[33]Sum!$A$53:$O$86</definedName>
    <definedName name="Summary">[18]!Summary</definedName>
    <definedName name="SUR" localSheetId="0">'[37]55'!#REF!</definedName>
    <definedName name="SUR">'[37]55'!#REF!</definedName>
    <definedName name="SURESTE" localSheetId="0">'[37]25'!#REF!</definedName>
    <definedName name="SURESTE">'[37]25'!#REF!</definedName>
    <definedName name="SvilAbbonati_T">[25]SvilAbbonati!$B$3:$N$41</definedName>
    <definedName name="SvilAbbonatiC_C">[25]SvilAbbonatiC!$C$3:$C$6</definedName>
    <definedName name="SW_Erosion">'[12]#REF'!$C$4</definedName>
    <definedName name="SWMaint">'[12]#REF'!$I$18</definedName>
    <definedName name="szdcfgadf" localSheetId="0">#REF!</definedName>
    <definedName name="szdcfgadf">#REF!</definedName>
    <definedName name="t" hidden="1">{#N/A,#N/A,FALSE,"Relatórios";"Vendas e Custos",#N/A,FALSE,"Vendas e Custos";"Premissas",#N/A,FALSE,"Premissas";"Projeções",#N/A,FALSE,"Projeções";"Dolar",#N/A,FALSE,"Dolar";"Original",#N/A,FALSE,"Original e UFIR"}</definedName>
    <definedName name="T_001C">[25]Sintesi!$D$1:$Y$1</definedName>
    <definedName name="T_001R">[25]Sintesi!$A$8:$A$32</definedName>
    <definedName name="T_002C">[25]Bilancio!$D$1:$M$1</definedName>
    <definedName name="T_002R">[25]Bilancio!$A$8:$A$39</definedName>
    <definedName name="T_003C">[25]Ricavi!$D$1:$M$1</definedName>
    <definedName name="T_003R">[25]Ricavi!$A$8:$A$23</definedName>
    <definedName name="T_004C">[25]SvilAbbonati!$D$1:$M$1</definedName>
    <definedName name="T_004R">[25]SvilAbbonati!$A$8:$A$40</definedName>
    <definedName name="T_005C">[25]Traffico!$D$1:$M$1</definedName>
    <definedName name="T_005R">[25]Traffico!$A$8:$A$32</definedName>
    <definedName name="T_006C">[25]Costi!$D$1:$M$1</definedName>
    <definedName name="T_006R">[25]Costi!$A$8:$A$34</definedName>
    <definedName name="T_007C">[25]Personale!$D$1:$M$1</definedName>
    <definedName name="T_007R">[25]Personale!$A$8:$A$21</definedName>
    <definedName name="T_008C">[25]Qualita2!$D$1:$M$1</definedName>
    <definedName name="T_008R">[25]Qualita2!$A$8:$A$35</definedName>
    <definedName name="T_009C">[25]Ricavi2!$D$1:$M$1</definedName>
    <definedName name="T_009R">[25]Ricavi2!$A$8:$A$28</definedName>
    <definedName name="T_010C">[25]Traffico_Uscente!$D$1:$M$1</definedName>
    <definedName name="T_010R">[25]Traffico_Uscente!$A$8:$A$25</definedName>
    <definedName name="T_011C">[25]Traffico_Entrante!$D$1:$M$1</definedName>
    <definedName name="T_011R">[25]Traffico_Entrante!$A$8:$A$25</definedName>
    <definedName name="T_012C">[25]AnalisiMargini!$D$1:$M$1</definedName>
    <definedName name="T_012R">[25]AnalisiMargini!$A$8:$A$32</definedName>
    <definedName name="T_015C">[25]Traffico2!$D$1:$M$1</definedName>
    <definedName name="T_015R">[25]Traffico2!$A$8:$A$32</definedName>
    <definedName name="T4A98" localSheetId="0">#REF!</definedName>
    <definedName name="T4A98">#REF!</definedName>
    <definedName name="T4A99" localSheetId="0">#REF!</definedName>
    <definedName name="T4A99">#REF!</definedName>
    <definedName name="T4B98" localSheetId="0">#REF!</definedName>
    <definedName name="T4B98">#REF!</definedName>
    <definedName name="T4B99" localSheetId="0">#REF!</definedName>
    <definedName name="T4B99">#REF!</definedName>
    <definedName name="TA" localSheetId="0">#REF!</definedName>
    <definedName name="TA">#REF!</definedName>
    <definedName name="TAB" localSheetId="0">#REF!</definedName>
    <definedName name="TAB">#REF!</definedName>
    <definedName name="Tabella" localSheetId="0">#REF!</definedName>
    <definedName name="Tabella">#REF!</definedName>
    <definedName name="TABLA" localSheetId="0">#REF!</definedName>
    <definedName name="TABLA">#REF!</definedName>
    <definedName name="tabla1">[89]matriz!$A$2:$M$535</definedName>
    <definedName name="tabla2">[89]contable!$A$2:$D$52</definedName>
    <definedName name="TBR" hidden="1">{#N/A,#N/A,FALSE,"MONTHDET";#N/A,#N/A,FALSE,"ACTUAL"}</definedName>
    <definedName name="TC04M">[90]Acumulado!$H$69</definedName>
    <definedName name="TCEL1" localSheetId="0">#REF!</definedName>
    <definedName name="TCEL1">#REF!</definedName>
    <definedName name="TCEL2" localSheetId="0">#REF!</definedName>
    <definedName name="TCEL2">#REF!</definedName>
    <definedName name="TCSM_AUX_AMC_Mrg">'[12]#REF'!$E$37</definedName>
    <definedName name="TCSM_HW_AMC_Mrg">'[12]#REF'!$E$35</definedName>
    <definedName name="TCSM_HW_AMC_MrgTCSM_SW_AMC_Mrg" localSheetId="0">'[12]#REF'!#REF!</definedName>
    <definedName name="TCSM_HW_AMC_MrgTCSM_SW_AMC_Mrg">'[12]#REF'!#REF!</definedName>
    <definedName name="TCSM_SW_AMC_Mrg">'[12]#REF'!$E$36</definedName>
    <definedName name="TD" localSheetId="0">'[27]CIF-3'!#REF!,'[27]CIF-3'!#REF!,'[27]CIF-3'!#REF!,'[27]CIF-3'!#REF!</definedName>
    <definedName name="TD">'[27]CIF-3'!#REF!,'[27]CIF-3'!#REF!,'[27]CIF-3'!#REF!,'[27]CIF-3'!#REF!</definedName>
    <definedName name="technumber" localSheetId="0">#REF!</definedName>
    <definedName name="technumber">#REF!</definedName>
    <definedName name="techpay" localSheetId="0">#REF!</definedName>
    <definedName name="techpay">#REF!</definedName>
    <definedName name="TECRES1" localSheetId="0">[23]TECNICA!#REF!</definedName>
    <definedName name="TECRES1">[23]TECNICA!#REF!</definedName>
    <definedName name="TECRES2" localSheetId="0">[23]TECNICA!#REF!</definedName>
    <definedName name="TECRES2">[23]TECNICA!#REF!</definedName>
    <definedName name="TELCEL1" localSheetId="0">#REF!</definedName>
    <definedName name="TELCEL1">#REF!</definedName>
    <definedName name="TELCEL2" localSheetId="0">#REF!</definedName>
    <definedName name="TELCEL2">#REF!</definedName>
    <definedName name="TELCELT1" localSheetId="0">#REF!</definedName>
    <definedName name="TELCELT1">#REF!</definedName>
    <definedName name="TELCELT2" localSheetId="0">#REF!</definedName>
    <definedName name="TELCELT2">#REF!</definedName>
    <definedName name="TELÉFONOS_DE_MÉXICO__S.A.B._DE_C.V._AND_SUBSIDIARIES" localSheetId="0">#REF!</definedName>
    <definedName name="TELÉFONOS_DE_MÉXICO__S.A.B._DE_C.V._AND_SUBSIDIARIES">#REF!</definedName>
    <definedName name="TELMEXOCT99" localSheetId="0">#REF!</definedName>
    <definedName name="TELMEXOCT99">#REF!</definedName>
    <definedName name="TELMEXSEP99" localSheetId="0">#REF!</definedName>
    <definedName name="TELMEXSEP99">#REF!</definedName>
    <definedName name="TELNOR" localSheetId="0">[24]intercias!#REF!</definedName>
    <definedName name="TELNOR">[24]intercias!#REF!</definedName>
    <definedName name="TELNOR0602" localSheetId="0">[91]RELCIAS2!#REF!</definedName>
    <definedName name="TELNOR0602">[91]RELCIAS2!#REF!</definedName>
    <definedName name="TELNOR1" localSheetId="0">#REF!</definedName>
    <definedName name="TELNOR1">#REF!</definedName>
    <definedName name="telnor2" localSheetId="0">#REF!</definedName>
    <definedName name="telnor2">#REF!</definedName>
    <definedName name="TELNORT1" localSheetId="0">#REF!</definedName>
    <definedName name="TELNORT1">#REF!</definedName>
    <definedName name="TELNORT2" localSheetId="0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 localSheetId="0">'[27]CIF-3'!$A$1:$I$63,'[27]CIF-3'!#REF!,'[27]CIF-3'!#REF!,'[27]CIF-3'!#REF!,'[27]CIF-3'!#REF!</definedName>
    <definedName name="tempo">'[27]CIF-3'!$A$1:$I$63,'[27]CIF-3'!#REF!,'[27]CIF-3'!#REF!,'[27]CIF-3'!#REF!,'[27]CIF-3'!#REF!</definedName>
    <definedName name="TEST0" localSheetId="0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E" hidden="1">{"CONSOLIDADO",#N/A,FALSE,"COMENTARIOS"}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ht" hidden="1">{#N/A,#N/A,FALSE,"Relatórios";"Vendas e Custos",#N/A,FALSE,"Vendas e Custos";"Premissas",#N/A,FALSE,"Premissas";"Projeções",#N/A,FALSE,"Projeções";"Dolar",#N/A,FALSE,"Dolar";"Original",#N/A,FALSE,"Original e UFIR"}</definedName>
    <definedName name="TIM">'[92]DB MS'!$O$18</definedName>
    <definedName name="TIPOS" localSheetId="0">#REF!</definedName>
    <definedName name="TIPOS">#REF!</definedName>
    <definedName name="titulos" localSheetId="0">#REF!</definedName>
    <definedName name="titulos">#REF!</definedName>
    <definedName name="_xlnm.Print_Titles" localSheetId="0">'Informe 3'!$1:$7</definedName>
    <definedName name="TITULOSD" localSheetId="0">#REF!</definedName>
    <definedName name="TITULOSD">#REF!</definedName>
    <definedName name="TMXLOCAL" localSheetId="0">[93]RESTMX!#REF!</definedName>
    <definedName name="TMXLOCAL">[93]RESTMX!#REF!</definedName>
    <definedName name="ToDatabook" localSheetId="0">#REF!</definedName>
    <definedName name="ToDatabook">#REF!</definedName>
    <definedName name="TODOFI" localSheetId="0">#REF!,#REF!,#REF!,#REF!</definedName>
    <definedName name="TODOFI">#REF!,#REF!,#REF!,#REF!</definedName>
    <definedName name="TOOLS_AMC_Mrg">'[12]#REF'!$H$35</definedName>
    <definedName name="TOTAL">[94]Telcel:Supplier!$B$57:$AD$410</definedName>
    <definedName name="TOTDET1" localSheetId="0">#REF!</definedName>
    <definedName name="TOTDET1">#REF!</definedName>
    <definedName name="TOTDET2" localSheetId="0">#REF!</definedName>
    <definedName name="TOTDET2">#REF!</definedName>
    <definedName name="TOTRES1" localSheetId="0">#REF!</definedName>
    <definedName name="TOTRES1">#REF!</definedName>
    <definedName name="TOTRES2" localSheetId="0">#REF!</definedName>
    <definedName name="TOTRES2">#REF!</definedName>
    <definedName name="TP" localSheetId="0">'[27]CIF-3'!#REF!,'[27]CIF-3'!#REF!,'[27]CIF-3'!#REF!,'[27]CIF-3'!#REF!</definedName>
    <definedName name="TP">'[27]CIF-3'!#REF!,'[27]CIF-3'!#REF!,'[27]CIF-3'!#REF!,'[27]CIF-3'!#REF!</definedName>
    <definedName name="tpo">[95]Prodotti!$B$43:$B$44</definedName>
    <definedName name="tr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TRADI" localSheetId="0">#REF!</definedName>
    <definedName name="TRADI">#REF!</definedName>
    <definedName name="Traf">[30]Traf.!$R$1:$AF$52,[30]Traf.!$R$55:$AF$106,[30]Traf.!$R$112:$AF$163</definedName>
    <definedName name="traffic" localSheetId="0">#REF!</definedName>
    <definedName name="traffic">#REF!</definedName>
    <definedName name="Trafficdetail">[30]Traf.!$A$171:$O$247,[30]Traf.!$A$249:$O$313,[30]Traf.!$A$342:$O$418,[30]Traf.!$A$420:$O$484,[30]Traf.!$A$510:$O$585,[30]Traf.!$A$588:$P$651</definedName>
    <definedName name="Traffico_Entrante_T">[25]Traffico_Entrante!$B$3:$N$29</definedName>
    <definedName name="Traffico_T">[25]Traffico!$B$3:$N$32</definedName>
    <definedName name="Traffico_Uscente_T">[25]Traffico_Uscente!$B$3:$N$29</definedName>
    <definedName name="Traffico2_T">[25]Traffico2!$B$3:$N$32</definedName>
    <definedName name="trafficocons">[41]CONSUNTIVO!$A$33:$A$49</definedName>
    <definedName name="TRANSC">'[12]#REF'!$F$9</definedName>
    <definedName name="transcost" localSheetId="0">#REF!</definedName>
    <definedName name="transcost">#REF!</definedName>
    <definedName name="TRANSP_PRODD" localSheetId="0">#REF!</definedName>
    <definedName name="TRANSP_PRODD">#REF!</definedName>
    <definedName name="TRDA" localSheetId="0">#REF!</definedName>
    <definedName name="TRDA">#REF!</definedName>
    <definedName name="TRDB" localSheetId="0">#REF!</definedName>
    <definedName name="TRDB">#REF!</definedName>
    <definedName name="TRI1D" localSheetId="0">#REF!</definedName>
    <definedName name="TRI1D">#REF!</definedName>
    <definedName name="TRI2D" localSheetId="0">#REF!</definedName>
    <definedName name="TRI2D">#REF!</definedName>
    <definedName name="TRIGTO1" localSheetId="0">#REF!</definedName>
    <definedName name="TRIGTO1">#REF!</definedName>
    <definedName name="TROGTP2" localSheetId="0">#REF!</definedName>
    <definedName name="TROGTP2">#REF!</definedName>
    <definedName name="TTNR1" localSheetId="0">#REF!</definedName>
    <definedName name="TTNR1">#REF!</definedName>
    <definedName name="TTNR2" localSheetId="0">#REF!</definedName>
    <definedName name="TTNR2">#REF!</definedName>
    <definedName name="TTT" localSheetId="0">#REF!,#REF!,#REF!,#REF!</definedName>
    <definedName name="TTT">#REF!,#REF!,#REF!,#REF!</definedName>
    <definedName name="TVALUE">[59]Value!$I$22</definedName>
    <definedName name="TXTN1" localSheetId="0">#REF!</definedName>
    <definedName name="TXTN1">#REF!</definedName>
    <definedName name="TXTN2" localSheetId="0">#REF!</definedName>
    <definedName name="TXTN2">#REF!</definedName>
    <definedName name="TYU" hidden="1">{#N/A,#N/A,FALSE,"HIGHNEW";#N/A,#N/A,FALSE,"HIGHOLD";#N/A,#N/A,FALSE,"MTHDET";#N/A,#N/A,FALSE,"ACTDET"}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DIS" localSheetId="0">#REF!</definedName>
    <definedName name="UDIS">#REF!</definedName>
    <definedName name="ujrt" hidden="1">{#N/A,#N/A,FALSE,"HIGHNEW";#N/A,#N/A,FALSE,"HIGHOLD"}</definedName>
    <definedName name="UN" localSheetId="0">#REF!</definedName>
    <definedName name="UN">#REF!</definedName>
    <definedName name="UNA_MILLONES" localSheetId="0">#REF!</definedName>
    <definedName name="UNA_MILLONES">#REF!</definedName>
    <definedName name="UNINET1" localSheetId="0">#REF!</definedName>
    <definedName name="UNINET1">#REF!</definedName>
    <definedName name="UNINET2" localSheetId="0">#REF!</definedName>
    <definedName name="UNINET2">#REF!</definedName>
    <definedName name="UNINETT1" localSheetId="0">#REF!</definedName>
    <definedName name="UNINETT1">#REF!</definedName>
    <definedName name="UNINETT2" localSheetId="0">#REF!</definedName>
    <definedName name="UNINETT2">#REF!</definedName>
    <definedName name="uno" localSheetId="0">#REF!</definedName>
    <definedName name="uno">#REF!</definedName>
    <definedName name="UNO_MILES" localSheetId="0">#REF!</definedName>
    <definedName name="UNO_MILES">#REF!</definedName>
    <definedName name="USD">[59]Macro!$C$21</definedName>
    <definedName name="USD_to_Euro">'[12]#REF'!$C$15</definedName>
    <definedName name="UTILREEX">[96]CON!$AH$445</definedName>
    <definedName name="UTILRESCON" localSheetId="0">[97]Hoja8!#REF!</definedName>
    <definedName name="UTILRESCON">[97]Hoja8!#REF!</definedName>
    <definedName name="V" localSheetId="0">#REF!</definedName>
    <definedName name="V">#REF!</definedName>
    <definedName name="valuta">[54]Currency!$C$31</definedName>
    <definedName name="valuutat" localSheetId="0">'[12]Optional M8'!#REF!</definedName>
    <definedName name="valuutat">'[12]Optional M8'!#REF!</definedName>
    <definedName name="VARABB">[98]Valuation!$J$3</definedName>
    <definedName name="VENRES1" localSheetId="0">[23]VENTAS!#REF!</definedName>
    <definedName name="VENRES1">[23]VENTAS!#REF!</definedName>
    <definedName name="VENRES2" localSheetId="0">[23]VENTAS!#REF!</definedName>
    <definedName name="VENRES2">[23]VENTAS!#REF!</definedName>
    <definedName name="VENTAS">[99]TPART_ENE_SEPT2008!$A$1:$O$361</definedName>
    <definedName name="VIAJE" localSheetId="0">[22]CAT!#REF!</definedName>
    <definedName name="VIAJE">[22]CAT!#REF!</definedName>
    <definedName name="VMS_AMC_Mrg" localSheetId="0">'[12]#REF'!#REF!</definedName>
    <definedName name="VMS_AMC_Mrg">'[12]#REF'!#REF!</definedName>
    <definedName name="VMS_AUX_AMC_Mrg">'[12]#REF'!$C$23</definedName>
    <definedName name="VMS_HW_AMC_Mrg">'[12]#REF'!$C$21</definedName>
    <definedName name="VMS_SW_AMC_Mrg">'[12]#REF'!$C$22</definedName>
    <definedName name="VMSInst">'[12]#REF'!$C$37</definedName>
    <definedName name="vtas" localSheetId="0" hidden="1">Main.SAPF4Help()</definedName>
    <definedName name="vtas" hidden="1">Main.SAPF4Help()</definedName>
    <definedName name="VTASTMXACTUALIZ." localSheetId="0">#REF!</definedName>
    <definedName name="VTASTMXACTUALIZ.">#REF!</definedName>
    <definedName name="VTASTMXHIST." localSheetId="0">'[100]TMX-VTAS.02'!#REF!</definedName>
    <definedName name="VTASTMXHIST.">'[100]TMX-VTAS.02'!#REF!</definedName>
    <definedName name="vvv">[54]Currency!$C$31:$C$31</definedName>
    <definedName name="wa" localSheetId="0">'[27]CIF-3'!#REF!,'[27]CIF-3'!#REF!,'[27]CIF-3'!#REF!,'[27]CIF-3'!#REF!</definedName>
    <definedName name="wa">'[27]CIF-3'!#REF!,'[27]CIF-3'!#REF!,'[27]CIF-3'!#REF!,'[27]CIF-3'!#REF!</definedName>
    <definedName name="WAA" localSheetId="0">#REF!</definedName>
    <definedName name="WAA">#REF!</definedName>
    <definedName name="wac" localSheetId="0">#REF!</definedName>
    <definedName name="wac">#REF!</definedName>
    <definedName name="WACA" localSheetId="0">#REF!,#REF!,#REF!,#REF!</definedName>
    <definedName name="WACA">#REF!,#REF!,#REF!,#REF!</definedName>
    <definedName name="WACC">[59]Value!$C$29</definedName>
    <definedName name="WACC2">[59]Value!$C$29</definedName>
    <definedName name="WAFITO" localSheetId="0">#REF!,#REF!,#REF!,#REF!</definedName>
    <definedName name="WAFITO">#REF!,#REF!,#REF!,#REF!</definedName>
    <definedName name="WAL" localSheetId="0">#REF!,#REF!,#REF!,#REF!</definedName>
    <definedName name="WAL">#REF!,#REF!,#REF!,#REF!</definedName>
    <definedName name="wam" localSheetId="0">#REF!,#REF!,#REF!,#REF!</definedName>
    <definedName name="wam">#REF!,#REF!,#REF!,#REF!</definedName>
    <definedName name="WAP_AUX_AMC_Mrg">'[12]#REF'!$H$32</definedName>
    <definedName name="WAP_GATE_HW_AMC_Mrg">'[12]#REF'!$H$30</definedName>
    <definedName name="WAP_GATE_SW_AMC_Mrg">'[12]#REF'!$H$31</definedName>
    <definedName name="was" localSheetId="0">#REF!,#REF!,#REF!,#REF!</definedName>
    <definedName name="was">#REF!,#REF!,#REF!,#REF!</definedName>
    <definedName name="WAWA">[101]local!$C$1:$K$21</definedName>
    <definedName name="wd" hidden="1">{"'standard'!$A$8:$C$109"}</definedName>
    <definedName name="wed" hidden="1">{"'standard'!$A$8:$C$109"}</definedName>
    <definedName name="WKSHT" localSheetId="0">#REF!</definedName>
    <definedName name="WKSHT">#REF!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MONTHLYREP." hidden="1">{#N/A,#N/A,FALSE,"HIGHNEW";#N/A,#N/A,FALSE,"HIGHOLD";#N/A,#N/A,FALSE,"MTHDET"}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hidden="1">{#N/A,#N/A,FALSE,"MONTHDET";#N/A,#N/A,FALSE,"ACTUAL"}</definedName>
    <definedName name="x" hidden="1">{"'standard'!$A$8:$C$109"}</definedName>
    <definedName name="xx" hidden="1">{#N/A,#N/A,FALSE,"PRESENT";#N/A,#N/A,FALSE,"INDICE";#N/A,#N/A,FALSE,"DIV_CONS";#N/A,#N/A,FALSE,"DIV_GRUP";#N/A,#N/A,FALSE,"DIV_BIM";#N/A,#N/A,FALSE,"DIV_UMPL";#N/A,#N/A,FALSE,"DIV_BDBAS"}</definedName>
    <definedName name="xxx" hidden="1">{#N/A,#N/A,FALSE,"bs_cons";#N/A,#N/A,FALSE,"bs_grup";#N/A,#N/A,FALSE,"bs_umpl";#N/A,#N/A,FALSE,"bs_bim";#N/A,#N/A,FALSE,"bs_bdb";#N/A,#N/A,FALSE,"bs_mq32";#N/A,#N/A,FALSE,"bs_bsrl"}</definedName>
    <definedName name="xxxx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xxxxx" localSheetId="0">#REF!</definedName>
    <definedName name="xxxxx">#REF!</definedName>
    <definedName name="xy" hidden="1">{#N/A,#N/A,FALSE,"HIGHNEW";#N/A,#N/A,FALSE,"HIGHOLD"}</definedName>
    <definedName name="y" hidden="1">{#N/A,#N/A,FALSE,"HIGHNEW";#N/A,#N/A,FALSE,"HIGHOLD";#N/A,#N/A,FALSE,"MTHDET"}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ar4" localSheetId="0">#REF!</definedName>
    <definedName name="year4">#REF!</definedName>
    <definedName name="year5" localSheetId="0">#REF!</definedName>
    <definedName name="year5">#REF!</definedName>
    <definedName name="year6" localSheetId="0">#REF!</definedName>
    <definedName name="year6">#REF!</definedName>
    <definedName name="yjktyj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yj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YRNUM" localSheetId="0">#REF!</definedName>
    <definedName name="YRNUM">#REF!</definedName>
    <definedName name="yy" hidden="1">{#N/A,#N/A,FALSE,"pl_cons";#N/A,#N/A,FALSE,"pl_grup";#N/A,#N/A,FALSE,"pl_umpl";#N/A,#N/A,FALSE,"pl_bim";#N/A,#N/A,FALSE,"pl_bdb";#N/A,#N/A,FALSE,"pl_mq32";#N/A,#N/A,FALSE,"pl_bsrl"}</definedName>
    <definedName name="yyy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hidden="1">{#N/A,#N/A,FALSE,"HIGHNEW";#N/A,#N/A,FALSE,"HIGHOLD";#N/A,#N/A,FALSE,"MTHDET";#N/A,#N/A,FALSE,"ACTDET"}</definedName>
    <definedName name="z" hidden="1">{"'standard'!$A$8:$C$109"}</definedName>
    <definedName name="Z_087C63CF_DEB9_4CDF_A9EF_6B8435F05305_.wvu.PrintArea" localSheetId="0" hidden="1">#REF!</definedName>
    <definedName name="Z_087C63CF_DEB9_4CDF_A9EF_6B8435F05305_.wvu.PrintArea" hidden="1">#REF!</definedName>
    <definedName name="ZA" localSheetId="0">#REF!</definedName>
    <definedName name="ZA">#REF!</definedName>
    <definedName name="ZXC" localSheetId="0">[102]Datos..!#REF!</definedName>
    <definedName name="ZXC">[102]Datos..!#REF!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zzzzzzzaaa" localSheetId="0">#REF!</definedName>
    <definedName name="zzzzzzzaa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6" i="1"/>
  <c r="D46" i="1"/>
  <c r="C46" i="1"/>
  <c r="D38" i="1"/>
  <c r="C38" i="1"/>
  <c r="F9" i="1"/>
  <c r="E9" i="1"/>
  <c r="D9" i="1"/>
  <c r="C9" i="1"/>
  <c r="E38" i="1" l="1"/>
  <c r="F38" i="1"/>
  <c r="G43" i="1"/>
  <c r="G45" i="1"/>
  <c r="F8" i="1"/>
  <c r="F55" i="1" s="1"/>
  <c r="G9" i="1"/>
  <c r="E8" i="1"/>
  <c r="E55" i="1" s="1"/>
  <c r="G40" i="1"/>
  <c r="G38" i="1"/>
  <c r="G41" i="1"/>
  <c r="G42" i="1"/>
  <c r="G44" i="1"/>
  <c r="D8" i="1"/>
  <c r="D55" i="1" s="1"/>
  <c r="G46" i="1"/>
  <c r="G39" i="1"/>
  <c r="C8" i="1" l="1"/>
  <c r="C55" i="1" s="1"/>
  <c r="G8" i="1" l="1"/>
  <c r="G55" i="1" s="1"/>
</calcChain>
</file>

<file path=xl/sharedStrings.xml><?xml version="1.0" encoding="utf-8"?>
<sst xmlns="http://schemas.openxmlformats.org/spreadsheetml/2006/main" count="66" uniqueCount="66">
  <si>
    <t>TVS WIRELESS S.A.C</t>
  </si>
  <si>
    <t>Informe Regulatorio N" 3: REPORTE DE ADICIONES, BAJAS Y TRASPASOS POR CLASE DE ACTIVO</t>
  </si>
  <si>
    <t>Periodo de reporte: Enero a Diciembre 2019</t>
  </si>
  <si>
    <t>AC</t>
  </si>
  <si>
    <t>AG</t>
  </si>
  <si>
    <t>AH</t>
  </si>
  <si>
    <t>AJ</t>
  </si>
  <si>
    <t>AL</t>
  </si>
  <si>
    <t xml:space="preserve">Clase de activo </t>
  </si>
  <si>
    <t>Valor Bruto contable del periodo anterior (1)</t>
  </si>
  <si>
    <t>Adiciones</t>
  </si>
  <si>
    <t>Baja</t>
  </si>
  <si>
    <t>Traspaso</t>
  </si>
  <si>
    <t>Valor Bruto Contable del periodo (2)</t>
  </si>
  <si>
    <t>Nota (3)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</si>
  <si>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Planta y Equipo de Comunicaciones </t>
    </r>
    <r>
      <rPr>
        <b/>
        <sz val="10"/>
        <rFont val="Calibri"/>
        <family val="2"/>
        <scheme val="minor"/>
      </rPr>
      <t xml:space="preserve"> (a)</t>
    </r>
  </si>
  <si>
    <t>Equipos y dispositivos</t>
  </si>
  <si>
    <t>Teléfonos de Abonados</t>
  </si>
  <si>
    <t>Teléfonos Públicos</t>
  </si>
  <si>
    <t>Dispositivos -Telefonía Móvil</t>
  </si>
  <si>
    <t>Dispositivos - Internet Móvil</t>
  </si>
  <si>
    <t>Otros Equipos</t>
  </si>
  <si>
    <t xml:space="preserve"> Planta y Equipo de Acceso Local  </t>
  </si>
  <si>
    <t xml:space="preserve"> Equipos Centrales y de agregación  </t>
  </si>
  <si>
    <r>
      <t xml:space="preserve"> </t>
    </r>
    <r>
      <rPr>
        <sz val="10"/>
        <color indexed="8"/>
        <rFont val="Calibri"/>
        <family val="2"/>
        <scheme val="minor"/>
      </rPr>
      <t xml:space="preserve">Centrales Locales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</si>
  <si>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Centrales de Larga Distancia Nacional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</si>
  <si>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Centrales de Larga Distancia Internacional </t>
    </r>
    <r>
      <rPr>
        <sz val="10"/>
        <rFont val="Calibri"/>
        <family val="2"/>
        <scheme val="minor"/>
      </rPr>
      <t xml:space="preserve"> </t>
    </r>
  </si>
  <si>
    <t xml:space="preserve">Controladores </t>
  </si>
  <si>
    <t xml:space="preserve">Gateways </t>
  </si>
  <si>
    <r>
      <t xml:space="preserve"> </t>
    </r>
    <r>
      <rPr>
        <sz val="10"/>
        <color indexed="8"/>
        <rFont val="Calibri"/>
        <family val="2"/>
        <scheme val="minor"/>
      </rPr>
      <t xml:space="preserve">Cabeceras </t>
    </r>
    <r>
      <rPr>
        <sz val="10"/>
        <rFont val="Calibri"/>
        <family val="2"/>
        <scheme val="minor"/>
      </rPr>
      <t xml:space="preserve"> </t>
    </r>
  </si>
  <si>
    <t xml:space="preserve">Transmisión de Datos (Servicio Final) </t>
  </si>
  <si>
    <r>
      <t xml:space="preserve"> </t>
    </r>
    <r>
      <rPr>
        <sz val="10"/>
        <color indexed="8"/>
        <rFont val="Calibri"/>
        <family val="2"/>
        <scheme val="minor"/>
      </rPr>
      <t xml:space="preserve">Otros equipos centrales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</si>
  <si>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Transmisión (Gran capacidad) </t>
    </r>
    <r>
      <rPr>
        <b/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</si>
  <si>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Cables de Transmisión (excluidos internacional) </t>
    </r>
    <r>
      <rPr>
        <sz val="10"/>
        <rFont val="Calibri"/>
        <family val="2"/>
        <scheme val="minor"/>
      </rPr>
      <t xml:space="preserve"> </t>
    </r>
  </si>
  <si>
    <t xml:space="preserve">Equipos de Transmisión (excluidos internacional) </t>
  </si>
  <si>
    <t xml:space="preserve">Equipos de Transmisión Radio </t>
  </si>
  <si>
    <t>Equipos de Transmisión por Satélite</t>
  </si>
  <si>
    <r>
      <t xml:space="preserve"> </t>
    </r>
    <r>
      <rPr>
        <sz val="10"/>
        <color indexed="8"/>
        <rFont val="Calibri"/>
        <family val="2"/>
        <scheme val="minor"/>
      </rPr>
      <t xml:space="preserve">Cables y Equipos internacionales (excluyendo satélite) 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</si>
  <si>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Otros equipos de transmisión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</si>
  <si>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Otros Activos Fijos Brutos de Comunicaciones </t>
    </r>
    <r>
      <rPr>
        <b/>
        <sz val="10"/>
        <rFont val="Calibri"/>
        <family val="2"/>
        <scheme val="minor"/>
      </rPr>
      <t xml:space="preserve"> </t>
    </r>
  </si>
  <si>
    <t xml:space="preserve">Equipos de Fuerza (Planta Energía Eléctrica) </t>
  </si>
  <si>
    <t>Sistemas de Gestión de Red</t>
  </si>
  <si>
    <r>
      <t xml:space="preserve"> </t>
    </r>
    <r>
      <rPr>
        <sz val="10"/>
        <color indexed="8"/>
        <rFont val="Calibri"/>
        <family val="2"/>
        <scheme val="minor"/>
      </rPr>
      <t xml:space="preserve">Equipos para Interconexión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</si>
  <si>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Equipos para Circuitos Alquilados </t>
    </r>
    <r>
      <rPr>
        <sz val="10"/>
        <rFont val="Calibri"/>
        <family val="2"/>
        <scheme val="minor"/>
      </rPr>
      <t xml:space="preserve"> </t>
    </r>
  </si>
  <si>
    <t>Otros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</si>
  <si>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Terreno, Edificios, Planta y Equipos no de Telecomunicaciones </t>
    </r>
    <r>
      <rPr>
        <sz val="10"/>
        <rFont val="Calibri"/>
        <family val="2"/>
        <scheme val="minor"/>
      </rPr>
      <t xml:space="preserve"> (b)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</si>
  <si>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Terrenos </t>
    </r>
    <r>
      <rPr>
        <sz val="10"/>
        <rFont val="Calibri"/>
        <family val="2"/>
        <scheme val="minor"/>
      </rPr>
      <t xml:space="preserve"> </t>
    </r>
  </si>
  <si>
    <t xml:space="preserve">Edificios </t>
  </si>
  <si>
    <t>Vehículos y Ayudas Mecánicas</t>
  </si>
  <si>
    <t xml:space="preserve">Equipos Sistemas informáticos </t>
  </si>
  <si>
    <r>
      <t xml:space="preserve"> </t>
    </r>
    <r>
      <rPr>
        <sz val="10"/>
        <color indexed="8"/>
        <rFont val="Calibri"/>
        <family val="2"/>
        <scheme val="minor"/>
      </rPr>
      <t xml:space="preserve">Edificios en arrendamiento financiero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</si>
  <si>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Otros activos bajo la forma de arrendamiento o leasing  </t>
    </r>
  </si>
  <si>
    <t xml:space="preserve">Otros Activos no de comunicaciones 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</si>
  <si>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Activos Intangibles </t>
    </r>
    <r>
      <rPr>
        <sz val="10"/>
        <rFont val="Calibri"/>
        <family val="2"/>
        <scheme val="minor"/>
      </rPr>
      <t xml:space="preserve"> </t>
    </r>
  </si>
  <si>
    <t xml:space="preserve">Concesiones </t>
  </si>
  <si>
    <t>Licencias</t>
  </si>
  <si>
    <r>
      <t xml:space="preserve"> </t>
    </r>
    <r>
      <rPr>
        <sz val="10"/>
        <color indexed="8"/>
        <rFont val="Calibri"/>
        <family val="2"/>
        <scheme val="minor"/>
      </rPr>
      <t xml:space="preserve">Patentes y propiedad intelectual </t>
    </r>
    <r>
      <rPr>
        <sz val="10"/>
        <rFont val="Calibri"/>
        <family val="2"/>
        <scheme val="minor"/>
      </rPr>
      <t xml:space="preserve"> </t>
    </r>
  </si>
  <si>
    <t>Software</t>
  </si>
  <si>
    <r>
      <t xml:space="preserve"> </t>
    </r>
    <r>
      <rPr>
        <sz val="10"/>
        <color indexed="8"/>
        <rFont val="Calibri"/>
        <family val="2"/>
        <scheme val="minor"/>
      </rPr>
      <t xml:space="preserve">Investigación y Desarrollo </t>
    </r>
    <r>
      <rPr>
        <sz val="10"/>
        <rFont val="Calibri"/>
        <family val="2"/>
        <scheme val="minor"/>
      </rPr>
      <t xml:space="preserve"> </t>
    </r>
  </si>
  <si>
    <r>
      <t xml:space="preserve"> </t>
    </r>
    <r>
      <rPr>
        <sz val="10"/>
        <color indexed="8"/>
        <rFont val="Calibri"/>
        <family val="2"/>
        <scheme val="minor"/>
      </rPr>
      <t xml:space="preserve">Otros Activos Intangibles </t>
    </r>
    <r>
      <rPr>
        <sz val="10"/>
        <rFont val="Calibri"/>
        <family val="2"/>
        <scheme val="minor"/>
      </rPr>
      <t xml:space="preserve"> </t>
    </r>
  </si>
  <si>
    <t>Activos fijos en curso de construcción (d)</t>
  </si>
  <si>
    <r>
      <t xml:space="preserve"> </t>
    </r>
    <r>
      <rPr>
        <b/>
        <sz val="10"/>
        <color indexed="8"/>
        <rFont val="Calibri"/>
        <family val="2"/>
        <scheme val="minor"/>
      </rPr>
      <t xml:space="preserve">Otros Activos No Corrientes </t>
    </r>
    <r>
      <rPr>
        <b/>
        <sz val="10"/>
        <rFont val="Calibri"/>
        <family val="2"/>
        <scheme val="minor"/>
      </rPr>
      <t xml:space="preserve"> ( c)</t>
    </r>
  </si>
  <si>
    <t>Total de activos No corrientes (a+b+c+d)</t>
  </si>
  <si>
    <t xml:space="preserve">(1). Corresponde al valor bruto contable del activo al cierre del periodo contable anterior en miles de soles. </t>
  </si>
  <si>
    <t xml:space="preserve">(2). Corresponde al valor bruto contable del activo al cierre del periodo contab!e en miles de soles. </t>
  </si>
  <si>
    <t xml:space="preserve">(3). Colocar el número de nota y explicar en las NIR.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</si>
</sst>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Border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wrapText="1" indent="4"/>
    </xf>
    <xf numFmtId="0" fontId="4" fillId="2" borderId="1" xfId="0" applyFont="1" applyFill="1" applyBorder="1"/>
    <xf numFmtId="0" fontId="8" fillId="3" borderId="1" xfId="0" applyFont="1" applyFill="1" applyBorder="1" applyAlignment="1">
      <alignment horizontal="left" wrapText="1" indent="6"/>
    </xf>
    <xf numFmtId="0" fontId="8" fillId="2" borderId="1" xfId="0" applyFont="1" applyFill="1" applyBorder="1" applyAlignment="1">
      <alignment horizontal="left" wrapText="1" indent="6"/>
    </xf>
    <xf numFmtId="0" fontId="6" fillId="3" borderId="1" xfId="0" applyFont="1" applyFill="1" applyBorder="1" applyAlignment="1">
      <alignment horizontal="left" wrapText="1" indent="4"/>
    </xf>
    <xf numFmtId="0" fontId="9" fillId="2" borderId="1" xfId="0" applyFont="1" applyFill="1" applyBorder="1" applyAlignment="1">
      <alignment horizontal="left" wrapText="1" indent="6"/>
    </xf>
    <xf numFmtId="0" fontId="8" fillId="4" borderId="1" xfId="0" applyFont="1" applyFill="1" applyBorder="1" applyAlignment="1">
      <alignment horizontal="left" wrapText="1" indent="2"/>
    </xf>
    <xf numFmtId="0" fontId="8" fillId="2" borderId="1" xfId="0" applyFont="1" applyFill="1" applyBorder="1" applyAlignment="1">
      <alignment horizontal="left" wrapText="1" indent="3"/>
    </xf>
    <xf numFmtId="164" fontId="4" fillId="2" borderId="0" xfId="1" applyNumberFormat="1" applyFont="1" applyFill="1"/>
    <xf numFmtId="0" fontId="6" fillId="4" borderId="1" xfId="0" applyFont="1" applyFill="1" applyBorder="1" applyAlignment="1">
      <alignment horizontal="left" wrapText="1" indent="2"/>
    </xf>
    <xf numFmtId="0" fontId="4" fillId="4" borderId="1" xfId="0" applyFont="1" applyFill="1" applyBorder="1"/>
    <xf numFmtId="0" fontId="6" fillId="2" borderId="1" xfId="0" applyFont="1" applyFill="1" applyBorder="1" applyAlignment="1">
      <alignment horizontal="left" wrapText="1" indent="2"/>
    </xf>
    <xf numFmtId="4" fontId="10" fillId="2" borderId="0" xfId="0" applyNumberFormat="1" applyFont="1" applyFill="1"/>
    <xf numFmtId="0" fontId="4" fillId="2" borderId="0" xfId="0" applyFont="1" applyFill="1" applyBorder="1" applyAlignment="1"/>
    <xf numFmtId="43" fontId="4" fillId="2" borderId="0" xfId="1" applyFont="1" applyFill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165" fontId="4" fillId="4" borderId="1" xfId="0" applyNumberFormat="1" applyFont="1" applyFill="1" applyBorder="1"/>
    <xf numFmtId="165" fontId="3" fillId="4" borderId="1" xfId="1" applyNumberFormat="1" applyFont="1" applyFill="1" applyBorder="1"/>
    <xf numFmtId="165" fontId="4" fillId="3" borderId="1" xfId="1" applyNumberFormat="1" applyFont="1" applyFill="1" applyBorder="1"/>
    <xf numFmtId="165" fontId="4" fillId="2" borderId="1" xfId="0" applyNumberFormat="1" applyFont="1" applyFill="1" applyBorder="1"/>
    <xf numFmtId="165" fontId="3" fillId="2" borderId="1" xfId="1" applyNumberFormat="1" applyFont="1" applyFill="1" applyBorder="1"/>
    <xf numFmtId="165" fontId="4" fillId="2" borderId="1" xfId="1" applyNumberFormat="1" applyFont="1" applyFill="1" applyBorder="1"/>
    <xf numFmtId="165" fontId="3" fillId="3" borderId="1" xfId="1" applyNumberFormat="1" applyFont="1" applyFill="1" applyBorder="1"/>
    <xf numFmtId="165" fontId="4" fillId="4" borderId="1" xfId="1" applyNumberFormat="1" applyFont="1" applyFill="1" applyBorder="1"/>
    <xf numFmtId="165" fontId="3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6" Type="http://schemas.openxmlformats.org/officeDocument/2006/relationships/externalLink" Target="externalLinks/externalLink15.xml"/><Relationship Id="rId107" Type="http://schemas.openxmlformats.org/officeDocument/2006/relationships/calcChain" Target="calcChain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berry\tdb\TDB04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2jasto\jeam\Jeam\Todos\Budget\2005\Seguimiento\CAPEX%20DE%20RED%2031MAR05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nformacion%20Call%20Center\0-011-2001%20Informaci&#243;n%20Global%20V16.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IN%20Prices%20Quoted12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DELOS%20CAR\USERS\PMAFH\MODELOp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lataforma\2013\GYP%20por%20plataforma%20Nov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eros\G&amp;P%20Producto\2015\G&amp;P%20Producto%20Fija\GYP%20POR%20PRODUCTO%20FIJA%20JUL%202013%20VERSION%20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993\Configuraci&#243;n%20local\Archivos%20temporales%20de%20Internet\Content.Outlook\EXCURTUM\MTC%2020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Resultados%20Cierre%20Diciembre%202011%20Fija%20y%20M&#243;v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PRESUPUE\INFCIM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Lite_23Nov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2003\GA%202003%20por%20cege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ttivita\Emanuela\Corporate_Carlo\TEMP\Tim-Databook\DATI\URZETTA\2000\Febbraio00\TI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WINDOWS\TEMP\ANKUR0200_02_11_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Ame\Saf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\CREPAX\OFFICE\PROGRAM\UCRAINA\ASTELIT\SECOND\ASTEL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BPAU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EMP\Stock%20Performan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UCRAINA\ASTELT3W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WINNT\Profiles\omoreno\Archivos%20temporales%20de%20Internet\OLK43\Per&#249;_Market_Update_Se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SSPSRV02\DECOF\Equipas\Mercados_Emergentes\Peru\PCS%20Peru\Modelo%20AIRTEL\HOMAR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Cerradas_IIITri05Ag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20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RZETTA\TIM08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presas%20e%20instituciones\Clientes\g%20(Grupos)\Grupo%20Hapag-Lloyd%20%20(antes%20Grupo%20CP%20Ships)\Bma\2006\Valuaciones\VPOJUP_SCP_2006_5%2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Febrero\capex%20febrero%202005%20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781\Local%20Settings\Temporary%20Internet%20Files\OLK8\capex%20Febrero%202006%20(2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gosto\capex%20Agosto%202005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6\Marzo\capex%20Marzo%202006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liana\CAPEX\capex%20Mayo%202006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_P&amp;C%20AYF\Inversiones\Capex%202005\Noviembre\capex%20Nov%202005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%202005\Setiembre\capex%20Set%202005%20(Cont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direzioneseat\Documenti\TELEC%20PRES\Excel\Budgets\2000\Bdg%202000%20091199\Activ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Argentina\B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Configuraci&#243;n%20local\Archivos%20temporales%20de%20Internet\Content.Outlook\XLJX2XZ2\Cierre%20Diciembre%20V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indows\TEMP\BP_Tin.it_Simulazion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t10244\Configuraci&#243;n%20local\Archivos%20temporales%20de%20Internet\OLKC7\ANITA\ACTIVO\SITESRep\Deprec%20AC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EXCEL\BUSINESS\SLOVENIA\BPSLO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MFSF02\Administracion%20y%20Finanzas\Financieros\G&amp;P\G&amp;P%202012\G&amp;P%202012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Ctywkbks/LA/LatinAmericaMobiles/Utopia%20Model%20and%20User%20Guide/Utopia%20Argentin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WOR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BABES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Mari&#241;as\RED\Presupuesto%20-%20RED\2005\Capex%20Mensuales\CAPEX%20DE%20RED%2002AGO0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O\EXCEL\INFORMES\INFCIM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porting\Report\05%20Maggio\Back%20Up\Stock%20Performanc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roducto\2016\GyP%20Producto%20Fija\Hojas%20de%20Trabajo\G&amp;P%20x%20Producto%20Fija%202016%20(Hoja%20de%20trabajo)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.-%20Gerencia%20Planeamiento%20y%20Control\Financieros\GyP%20Plataforma\2016\Hojas%20de%20Trabajo\Ingresos\Base%20de%20Datos%20Ingresos%202016%20(GyP)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-dati\Utenti\TEMP\Prospect%20sites\Autostrade\FileserverBudgets\Bdg99_Def\Activ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INVRESUME2000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Gesti&#243;n\Reporte%20de%20Gesti&#243;n%202008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M41140\Escritorio\Juan%20Zarpan\JMZarp&#225;n\Cierres%20Mensuales\2011\Dic2011\AMOV\EEFF%20AMOV%20PER%20Dic2011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CHELL%20DIAZ\2009\CAPEX\07%20JULIO\CAPEX%20Julio%2009_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MSOFFICE\EXCEL\BUSINESS\AUSTRIA\LENZIB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visory\Forecasts%20for%20Telecoms%20and%20Mobile\2001_4q\Forecasts\Mobile\AME\CTYWKBKS\LA\MEX97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999\Dicembre99\Versione%2017.2.2000\Finale\Gruppo\TIM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Tools\STUDI\Interpolazioni\CURVA9~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TEMP\cURVA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pex\Capex%202005\Abril\Capex%20Abril%202005A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_SERVER\GRUPOS\GFC\REL_MEN\01Jan\MACETE-1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porte%20Hajj\2006\Matriz%20Hajj-2005%20(US$)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aola\Dati_Telecom\Wireless\Report\2001\Dicembre\dati\7%20marzo%202002\Report%2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visory\Forecasts%20for%20Telecoms%20and%20Mobile\2001_4q\Forecasts\Mobile\AME\CTYWKBKS\LA\VEN98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5471\consolidato\WINNT\Profiles\MarioCecchi\Desktop\TRASFERIMENTO\GIALLO%20WEB\Gw2001\BP_GialloWeb_Base_30_5_completo\BP_GialloWeb_Base_30_Final_1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phuisa\Temporary%20Internet%20Files\OLK3\dati\UFFICIO\Progetti\CZ\BPmiki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 Dialogo"/>
    </sheetNames>
    <sheetDataSet>
      <sheetData sheetId="0" refreshError="1">
        <row r="3">
          <cell r="A3">
            <v>6</v>
          </cell>
        </row>
      </sheetData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  <sheetName val="red uno"/>
    </sheetNames>
    <sheetDataSet>
      <sheetData sheetId="0" refreshError="1">
        <row r="1">
          <cell r="C1" t="str">
            <v>TELECOMUNICACIONES DE GUATEMALA, S.A.</v>
          </cell>
        </row>
        <row r="2">
          <cell r="C2" t="str">
            <v>INTEGRACION DE TELEFONIA LOCAL</v>
          </cell>
        </row>
        <row r="3">
          <cell r="C3" t="str">
            <v>(CIFRAS EN  QUETZALES)</v>
          </cell>
        </row>
        <row r="5">
          <cell r="F5" t="str">
            <v>CUADRO No. 1</v>
          </cell>
          <cell r="G5" t="str">
            <v xml:space="preserve"> </v>
          </cell>
          <cell r="J5" t="str">
            <v xml:space="preserve"> </v>
          </cell>
        </row>
        <row r="7">
          <cell r="C7" t="str">
            <v>MES ABRIL</v>
          </cell>
          <cell r="E7" t="str">
            <v xml:space="preserve">% </v>
          </cell>
          <cell r="G7" t="str">
            <v>ACUMULADO ABRIL</v>
          </cell>
          <cell r="I7" t="str">
            <v xml:space="preserve">% </v>
          </cell>
          <cell r="K7" t="str">
            <v>%</v>
          </cell>
        </row>
        <row r="8">
          <cell r="C8" t="str">
            <v>REAL</v>
          </cell>
          <cell r="D8" t="str">
            <v>PTO.</v>
          </cell>
          <cell r="E8" t="str">
            <v xml:space="preserve">DE </v>
          </cell>
          <cell r="F8" t="str">
            <v>CONCEPTO</v>
          </cell>
          <cell r="G8" t="str">
            <v>REAL</v>
          </cell>
          <cell r="H8" t="str">
            <v>PTO.</v>
          </cell>
          <cell r="I8" t="str">
            <v xml:space="preserve">DE </v>
          </cell>
          <cell r="J8" t="str">
            <v>META</v>
          </cell>
          <cell r="K8" t="str">
            <v>CUMPLIM.</v>
          </cell>
        </row>
        <row r="9">
          <cell r="C9">
            <v>1999</v>
          </cell>
          <cell r="D9">
            <v>1999</v>
          </cell>
          <cell r="E9" t="str">
            <v>AVA.</v>
          </cell>
          <cell r="G9">
            <v>1999</v>
          </cell>
          <cell r="H9">
            <v>1999</v>
          </cell>
          <cell r="I9" t="str">
            <v>AVA.</v>
          </cell>
          <cell r="J9">
            <v>1999</v>
          </cell>
          <cell r="K9" t="str">
            <v>S/META</v>
          </cell>
        </row>
        <row r="12">
          <cell r="C12">
            <v>288867087</v>
          </cell>
          <cell r="D12">
            <v>218500000</v>
          </cell>
          <cell r="F12" t="str">
            <v>MINUTOS</v>
          </cell>
          <cell r="G12">
            <v>1007796625</v>
          </cell>
          <cell r="H12">
            <v>856815000</v>
          </cell>
          <cell r="J12">
            <v>2712815000</v>
          </cell>
        </row>
        <row r="13">
          <cell r="C13">
            <v>0.17485849469586681</v>
          </cell>
          <cell r="D13">
            <v>0.18181818306636155</v>
          </cell>
          <cell r="F13" t="str">
            <v>TARIFAS</v>
          </cell>
        </row>
        <row r="14">
          <cell r="C14">
            <v>50510864</v>
          </cell>
          <cell r="D14">
            <v>39727273</v>
          </cell>
          <cell r="E14">
            <v>1.2714405038573879</v>
          </cell>
          <cell r="F14" t="str">
            <v>FACTURADO</v>
          </cell>
          <cell r="G14">
            <v>161891590</v>
          </cell>
          <cell r="H14">
            <v>157447831</v>
          </cell>
          <cell r="I14">
            <v>1.0282236914397378</v>
          </cell>
          <cell r="J14">
            <v>494902376</v>
          </cell>
          <cell r="K14">
            <v>0.32711823149541719</v>
          </cell>
        </row>
        <row r="21">
          <cell r="C21">
            <v>50510864</v>
          </cell>
          <cell r="D21">
            <v>39727273</v>
          </cell>
          <cell r="E21">
            <v>1.2714405038573879</v>
          </cell>
          <cell r="F21" t="str">
            <v>SUMA</v>
          </cell>
          <cell r="G21">
            <v>161891590</v>
          </cell>
          <cell r="H21">
            <v>157447831</v>
          </cell>
          <cell r="I21">
            <v>1.0282236914397378</v>
          </cell>
          <cell r="J21">
            <v>494902376</v>
          </cell>
          <cell r="K21">
            <v>0.32711823149541719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Trasl Capex"/>
      <sheetName val="Data SAP"/>
      <sheetName val="Datos..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as Business"/>
      <sheetName val="Comercialización"/>
      <sheetName val="Hoja1"/>
      <sheetName val="Comisarias"/>
      <sheetName val="cobertura"/>
      <sheetName val="cobertura1"/>
      <sheetName val="BASE DE EQUIPOS"/>
      <sheetName val="Buscador de Equipos"/>
      <sheetName val="Ericsson CF768"/>
      <sheetName val="Nokia 5190"/>
      <sheetName val="Motorola V3682"/>
      <sheetName val="Motorola Timeport"/>
      <sheetName val="Ericsson T18z"/>
      <sheetName val="Mitsubishi G310"/>
      <sheetName val="Ericsson T28z"/>
      <sheetName val="Ericsson T28w"/>
      <sheetName val="Nokia 3390"/>
      <sheetName val="Nokia 8290"/>
      <sheetName val="Nokia 8890"/>
      <sheetName val="Audiovox"/>
      <sheetName val="Motorola V2282"/>
      <sheetName val="Audiovox (2)"/>
      <sheetName val="Ericsson CF768 (2)"/>
      <sheetName val="Ericsson T18z (2)"/>
      <sheetName val="Ericsson T28z y T28World"/>
      <sheetName val="Mitsubishi G310 (2)"/>
      <sheetName val="Motorola Timeport (2)"/>
      <sheetName val="Motorola V2282 (2)"/>
      <sheetName val="Motorola V3682 (2)"/>
      <sheetName val="Nokia 5190 (2)"/>
      <sheetName val="Nokia 3390 (2)"/>
      <sheetName val="Nokia 8290 (2)"/>
      <sheetName val="Nokia 8890 (2)"/>
      <sheetName val="CASILLA DE VOZ"/>
      <sheetName val="IVR"/>
      <sheetName val="Codigos Nacionales"/>
      <sheetName val="Codigos Internacionales"/>
      <sheetName val="Puntos de Venta"/>
      <sheetName val="Lugares de Pago"/>
      <sheetName val="ROBO"/>
      <sheetName val="Cambios Post pago Consumer"/>
      <sheetName val="Cambios Post Pago Business"/>
      <sheetName val="Promociones Vigentes"/>
      <sheetName val="Datos Personal"/>
      <sheetName val="Registro"/>
      <sheetName val="Buscador"/>
      <sheetName val="De Prepago"/>
      <sheetName val="Tarifas Pre pago"/>
      <sheetName val="Personal Tim "/>
      <sheetName val="Clientes Tim Pro"/>
      <sheetName val="Acceso a Internet"/>
      <sheetName val="Sólo TIM Carga"/>
      <sheetName val="comparativo"/>
      <sheetName val="TIM Chip's"/>
      <sheetName val="Recarga Recurrente"/>
      <sheetName val="Base de Tarifas Post Pago"/>
      <sheetName val="Tarifas Post Pago TIM PRO"/>
      <sheetName val="Larga Distancia TIM Pro"/>
      <sheetName val="Tarifas Post Pago CONSUMER"/>
      <sheetName val="Larga Distancia Consumer"/>
      <sheetName val="login grupos"/>
      <sheetName val="Base Servicios"/>
      <sheetName val="Buscador Servicios"/>
      <sheetName val="Borrador"/>
      <sheetName val="Promociones Postpago"/>
      <sheetName val="Recarga TIM Fácil"/>
      <sheetName val="Estados EAC"/>
      <sheetName val="Comparativo Post Pago"/>
      <sheetName val="Penalidades "/>
      <sheetName val="Migraciones"/>
      <sheetName val="cambio de plan tarifario "/>
      <sheetName val="Suspensión de Servicios"/>
      <sheetName val="PAISES ROAMING"/>
      <sheetName val="TIM BLAH"/>
      <sheetName val="BLAH"/>
      <sheetName val="Ingresar"/>
      <sheetName val="Buscar"/>
      <sheetName val="Cambiar o Añadir Info"/>
      <sheetName val="Enviar Mensaje"/>
      <sheetName val="Quedarse Invisible"/>
      <sheetName val="Quedarse Visible"/>
      <sheetName val="Adicionar a lista negra"/>
      <sheetName val="Quitar a lista negra"/>
      <sheetName val="Pedir Ayuda"/>
      <sheetName val="Descontinuar Blah"/>
      <sheetName val="Hoja12"/>
      <sheetName val="Consultores"/>
      <sheetName val="Info Business"/>
      <sheetName val="Alquiler y venta"/>
      <sheetName val="Comodato"/>
      <sheetName val="Alquiler"/>
      <sheetName val="Niveles de Habilitación"/>
      <sheetName val="LINKS"/>
      <sheetName val="Matriz Contactos"/>
      <sheetName val="TIM DATA"/>
      <sheetName val="Clas rec y niv tipifi "/>
      <sheetName val="BASE PILOTO"/>
      <sheetName val="Servicios de Recarga"/>
      <sheetName val="PRORRATEO"/>
      <sheetName val="Bols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>
        <row r="1">
          <cell r="F1" t="str">
            <v>NOMBRE 2</v>
          </cell>
          <cell r="G1" t="str">
            <v>Tel TIM</v>
          </cell>
          <cell r="H1" t="str">
            <v>Usuario Clarify</v>
          </cell>
          <cell r="I1" t="str">
            <v>CODIGO</v>
          </cell>
          <cell r="J1" t="str">
            <v>APELLIDO PATERNO</v>
          </cell>
          <cell r="K1" t="str">
            <v>APELLIDO MATERNO</v>
          </cell>
          <cell r="L1" t="str">
            <v>NOMBRE 1</v>
          </cell>
          <cell r="M1" t="str">
            <v>NOMBRE 2</v>
          </cell>
          <cell r="N1" t="str">
            <v>Tel TIM</v>
          </cell>
          <cell r="O1" t="str">
            <v>FECHA DE INGR.</v>
          </cell>
          <cell r="P1" t="str">
            <v>Cumpleaños</v>
          </cell>
          <cell r="Q1" t="str">
            <v>MODALIDAD DE CONTRATO</v>
          </cell>
          <cell r="R1" t="str">
            <v>Tel Casa</v>
          </cell>
          <cell r="S1" t="str">
            <v>Tel Cel</v>
          </cell>
          <cell r="T1" t="str">
            <v>Otro Tel</v>
          </cell>
          <cell r="U1" t="str">
            <v>ESTUDIOS mayo 2001</v>
          </cell>
          <cell r="V1" t="str">
            <v>Dirección</v>
          </cell>
          <cell r="W1" t="str">
            <v>Distrito</v>
          </cell>
          <cell r="X1" t="str">
            <v>Supervisor</v>
          </cell>
        </row>
        <row r="2">
          <cell r="H2" t="str">
            <v>C40010</v>
          </cell>
          <cell r="I2">
            <v>0</v>
          </cell>
          <cell r="J2" t="str">
            <v xml:space="preserve">Paz </v>
          </cell>
          <cell r="K2">
            <v>0</v>
          </cell>
          <cell r="L2" t="str">
            <v xml:space="preserve">Rafael </v>
          </cell>
          <cell r="M2">
            <v>0</v>
          </cell>
          <cell r="U2" t="str">
            <v>Licenciada en Traducción (Univ. Ricardo Palma)</v>
          </cell>
        </row>
        <row r="3">
          <cell r="H3" t="str">
            <v>C50013</v>
          </cell>
          <cell r="I3">
            <v>0</v>
          </cell>
          <cell r="J3" t="str">
            <v>Di Pasquale</v>
          </cell>
          <cell r="K3">
            <v>0</v>
          </cell>
          <cell r="L3" t="str">
            <v>Mauro</v>
          </cell>
          <cell r="M3">
            <v>0</v>
          </cell>
          <cell r="U3" t="str">
            <v>Administración de Empresas (IPAE)</v>
          </cell>
        </row>
        <row r="4">
          <cell r="H4" t="str">
            <v>rsalas</v>
          </cell>
          <cell r="I4">
            <v>0</v>
          </cell>
          <cell r="J4" t="str">
            <v>Salas</v>
          </cell>
          <cell r="K4">
            <v>0</v>
          </cell>
          <cell r="L4" t="str">
            <v>Ricardo</v>
          </cell>
          <cell r="M4">
            <v>0</v>
          </cell>
        </row>
        <row r="5">
          <cell r="G5" t="str">
            <v>710-2207</v>
          </cell>
          <cell r="H5" t="str">
            <v>T10002</v>
          </cell>
          <cell r="I5">
            <v>0</v>
          </cell>
          <cell r="J5" t="str">
            <v>Reyes</v>
          </cell>
          <cell r="K5" t="str">
            <v>Silva</v>
          </cell>
          <cell r="L5" t="str">
            <v>Monica</v>
          </cell>
          <cell r="M5">
            <v>0</v>
          </cell>
          <cell r="N5" t="str">
            <v>710-2207</v>
          </cell>
          <cell r="O5">
            <v>36678</v>
          </cell>
          <cell r="P5">
            <v>37240</v>
          </cell>
          <cell r="Q5" t="str">
            <v>Supervisora Call Center</v>
          </cell>
          <cell r="U5" t="str">
            <v>Traducción e Interpretación</v>
          </cell>
        </row>
        <row r="6">
          <cell r="H6" t="str">
            <v>T10022</v>
          </cell>
          <cell r="I6">
            <v>0</v>
          </cell>
          <cell r="J6" t="str">
            <v>León</v>
          </cell>
          <cell r="K6">
            <v>0</v>
          </cell>
          <cell r="L6" t="str">
            <v>Dany</v>
          </cell>
          <cell r="M6">
            <v>0</v>
          </cell>
        </row>
        <row r="7">
          <cell r="H7" t="str">
            <v>T10023</v>
          </cell>
          <cell r="I7">
            <v>0</v>
          </cell>
          <cell r="J7" t="str">
            <v>Coaguila</v>
          </cell>
          <cell r="K7">
            <v>0</v>
          </cell>
          <cell r="L7" t="str">
            <v>Emilio</v>
          </cell>
          <cell r="M7">
            <v>0</v>
          </cell>
        </row>
        <row r="8">
          <cell r="G8" t="str">
            <v>710-4205</v>
          </cell>
          <cell r="H8" t="str">
            <v>T10030</v>
          </cell>
          <cell r="I8">
            <v>0</v>
          </cell>
          <cell r="J8" t="str">
            <v>Rogriguez</v>
          </cell>
          <cell r="K8" t="str">
            <v>Aramayo</v>
          </cell>
          <cell r="L8" t="str">
            <v>Rogriguez</v>
          </cell>
          <cell r="M8">
            <v>0</v>
          </cell>
          <cell r="N8" t="str">
            <v>710-4205</v>
          </cell>
          <cell r="O8">
            <v>36781</v>
          </cell>
          <cell r="Q8" t="str">
            <v>Supervisor Call Center</v>
          </cell>
          <cell r="U8" t="str">
            <v>Egresada Ciencias de la Comunicación</v>
          </cell>
        </row>
        <row r="9">
          <cell r="H9" t="str">
            <v>T10031</v>
          </cell>
          <cell r="I9">
            <v>0</v>
          </cell>
          <cell r="J9" t="str">
            <v>Ricra</v>
          </cell>
          <cell r="K9">
            <v>0</v>
          </cell>
          <cell r="L9" t="str">
            <v>Ricra</v>
          </cell>
          <cell r="M9">
            <v>0</v>
          </cell>
        </row>
        <row r="10">
          <cell r="H10" t="str">
            <v>T10042</v>
          </cell>
          <cell r="I10">
            <v>0</v>
          </cell>
          <cell r="J10" t="str">
            <v>Belisario</v>
          </cell>
          <cell r="K10">
            <v>0</v>
          </cell>
          <cell r="L10" t="str">
            <v>Belisario</v>
          </cell>
          <cell r="M10">
            <v>0</v>
          </cell>
        </row>
        <row r="11">
          <cell r="H11" t="str">
            <v>T10045</v>
          </cell>
          <cell r="I11">
            <v>0</v>
          </cell>
          <cell r="J11" t="str">
            <v>Maruy</v>
          </cell>
          <cell r="K11">
            <v>0</v>
          </cell>
          <cell r="L11" t="str">
            <v>Maruy</v>
          </cell>
          <cell r="M11">
            <v>0</v>
          </cell>
        </row>
        <row r="12">
          <cell r="H12" t="str">
            <v>T10047</v>
          </cell>
          <cell r="I12">
            <v>0</v>
          </cell>
          <cell r="J12" t="str">
            <v>Zevallos</v>
          </cell>
          <cell r="K12">
            <v>0</v>
          </cell>
          <cell r="L12" t="str">
            <v>Zevallos</v>
          </cell>
          <cell r="M12">
            <v>0</v>
          </cell>
        </row>
        <row r="13">
          <cell r="H13" t="str">
            <v>T10049</v>
          </cell>
          <cell r="I13">
            <v>0</v>
          </cell>
          <cell r="J13" t="str">
            <v>Cabrejos</v>
          </cell>
          <cell r="K13">
            <v>0</v>
          </cell>
          <cell r="L13" t="str">
            <v>Cabrejos</v>
          </cell>
          <cell r="M13">
            <v>0</v>
          </cell>
        </row>
        <row r="14">
          <cell r="G14" t="str">
            <v>710-4202</v>
          </cell>
          <cell r="H14" t="str">
            <v>T10058</v>
          </cell>
          <cell r="I14">
            <v>0</v>
          </cell>
          <cell r="J14" t="str">
            <v>Paredes</v>
          </cell>
          <cell r="K14">
            <v>0</v>
          </cell>
          <cell r="L14" t="str">
            <v>Paredes</v>
          </cell>
          <cell r="M14">
            <v>0</v>
          </cell>
          <cell r="N14" t="str">
            <v>710-4202</v>
          </cell>
          <cell r="Q14" t="str">
            <v>Formación y Calidad</v>
          </cell>
        </row>
        <row r="15">
          <cell r="H15" t="str">
            <v>T10066</v>
          </cell>
          <cell r="I15">
            <v>0</v>
          </cell>
          <cell r="J15" t="str">
            <v>Matsumoto</v>
          </cell>
          <cell r="K15">
            <v>0</v>
          </cell>
          <cell r="L15" t="str">
            <v>Matsumoto</v>
          </cell>
          <cell r="M15">
            <v>0</v>
          </cell>
          <cell r="Q15" t="str">
            <v>Coordinador de Operaciones CC</v>
          </cell>
        </row>
        <row r="16">
          <cell r="G16" t="str">
            <v>710-4216</v>
          </cell>
          <cell r="H16" t="str">
            <v>T10070</v>
          </cell>
          <cell r="I16">
            <v>88711</v>
          </cell>
          <cell r="J16" t="str">
            <v>Carty</v>
          </cell>
          <cell r="K16">
            <v>0</v>
          </cell>
          <cell r="L16" t="str">
            <v>Fabiola</v>
          </cell>
          <cell r="M16">
            <v>0</v>
          </cell>
          <cell r="N16" t="str">
            <v>710-4216</v>
          </cell>
          <cell r="O16">
            <v>36834</v>
          </cell>
          <cell r="P16">
            <v>37124</v>
          </cell>
          <cell r="Q16" t="str">
            <v>FULL TIME</v>
          </cell>
          <cell r="R16" t="str">
            <v>462-0386</v>
          </cell>
          <cell r="S16" t="str">
            <v>912-7608</v>
          </cell>
          <cell r="U16" t="str">
            <v>AVIACION COMERCIAL</v>
          </cell>
          <cell r="V16" t="str">
            <v>Jr. Alfonso Ugarte 450</v>
          </cell>
          <cell r="W16" t="str">
            <v>San Miguel</v>
          </cell>
          <cell r="X16" t="str">
            <v>Arturo</v>
          </cell>
        </row>
        <row r="17">
          <cell r="G17" t="str">
            <v>710-4235</v>
          </cell>
          <cell r="H17" t="str">
            <v>T10071</v>
          </cell>
          <cell r="I17">
            <v>88706</v>
          </cell>
          <cell r="J17" t="str">
            <v>Mispireta</v>
          </cell>
          <cell r="K17">
            <v>0</v>
          </cell>
          <cell r="L17" t="str">
            <v>Mary Ann</v>
          </cell>
          <cell r="M17">
            <v>0</v>
          </cell>
          <cell r="N17" t="str">
            <v>710-4235</v>
          </cell>
          <cell r="O17">
            <v>36834</v>
          </cell>
          <cell r="P17">
            <v>37007</v>
          </cell>
          <cell r="Q17" t="str">
            <v>FULL TIME</v>
          </cell>
          <cell r="R17" t="str">
            <v>271-4365</v>
          </cell>
          <cell r="S17" t="str">
            <v>918-1075</v>
          </cell>
          <cell r="U17" t="str">
            <v xml:space="preserve">COMPUTACION </v>
          </cell>
          <cell r="V17" t="str">
            <v>Jr. Ernesto Avila 105</v>
          </cell>
          <cell r="W17" t="str">
            <v>S.M.P.</v>
          </cell>
        </row>
        <row r="18">
          <cell r="F18" t="str">
            <v>Lisset</v>
          </cell>
          <cell r="G18" t="str">
            <v>710-4252</v>
          </cell>
          <cell r="H18" t="str">
            <v>T10072</v>
          </cell>
          <cell r="I18">
            <v>88712</v>
          </cell>
          <cell r="J18" t="str">
            <v>Tinageros</v>
          </cell>
          <cell r="K18">
            <v>0</v>
          </cell>
          <cell r="L18" t="str">
            <v>Ana</v>
          </cell>
          <cell r="M18" t="str">
            <v>Lisset</v>
          </cell>
          <cell r="N18" t="str">
            <v>710-4252</v>
          </cell>
          <cell r="O18">
            <v>36834</v>
          </cell>
          <cell r="P18">
            <v>37147</v>
          </cell>
          <cell r="Q18" t="str">
            <v>FULL TIME</v>
          </cell>
          <cell r="S18" t="str">
            <v>907-1177</v>
          </cell>
          <cell r="U18" t="str">
            <v>TEC ADM Y MARKETING</v>
          </cell>
          <cell r="V18" t="str">
            <v>Calle David Roca Varea 316</v>
          </cell>
          <cell r="W18" t="str">
            <v>Surco</v>
          </cell>
          <cell r="X18" t="str">
            <v>Arturo</v>
          </cell>
        </row>
        <row r="19">
          <cell r="G19" t="str">
            <v>710-4224</v>
          </cell>
          <cell r="H19" t="str">
            <v>T10073</v>
          </cell>
          <cell r="I19">
            <v>88713</v>
          </cell>
          <cell r="J19" t="str">
            <v>García</v>
          </cell>
          <cell r="K19">
            <v>0</v>
          </cell>
          <cell r="L19" t="str">
            <v>Zoila</v>
          </cell>
          <cell r="M19">
            <v>0</v>
          </cell>
          <cell r="N19" t="str">
            <v>710-4224</v>
          </cell>
          <cell r="O19">
            <v>36834</v>
          </cell>
          <cell r="P19">
            <v>37156</v>
          </cell>
          <cell r="Q19" t="str">
            <v>FULL TIME</v>
          </cell>
          <cell r="R19" t="str">
            <v>337-6303</v>
          </cell>
          <cell r="T19" t="str">
            <v>814-2751</v>
          </cell>
          <cell r="U19" t="str">
            <v>Bachiller de Adminitración de Empresas</v>
          </cell>
          <cell r="X19" t="str">
            <v>Monica</v>
          </cell>
        </row>
        <row r="20">
          <cell r="G20" t="str">
            <v>710-4213</v>
          </cell>
          <cell r="H20" t="str">
            <v>T10074</v>
          </cell>
          <cell r="I20">
            <v>88716</v>
          </cell>
          <cell r="J20" t="str">
            <v>Canale</v>
          </cell>
          <cell r="K20">
            <v>0</v>
          </cell>
          <cell r="L20" t="str">
            <v>Giulliana</v>
          </cell>
          <cell r="M20">
            <v>0</v>
          </cell>
          <cell r="N20" t="str">
            <v>710-4213</v>
          </cell>
          <cell r="O20">
            <v>36834</v>
          </cell>
          <cell r="P20">
            <v>37234</v>
          </cell>
          <cell r="Q20" t="str">
            <v>FULL TIME</v>
          </cell>
          <cell r="R20" t="str">
            <v>275-2223</v>
          </cell>
          <cell r="S20" t="str">
            <v>937-4949</v>
          </cell>
          <cell r="U20" t="str">
            <v xml:space="preserve">ESTUDIA CC COMUNIC </v>
          </cell>
          <cell r="V20" t="str">
            <v>Jr. Marcos Dongo 299</v>
          </cell>
          <cell r="W20" t="str">
            <v>P.Libre</v>
          </cell>
          <cell r="X20" t="str">
            <v>Claudia</v>
          </cell>
        </row>
        <row r="21">
          <cell r="G21" t="str">
            <v>710-4212</v>
          </cell>
          <cell r="H21" t="str">
            <v>T10075</v>
          </cell>
          <cell r="I21">
            <v>88704</v>
          </cell>
          <cell r="J21" t="str">
            <v>Cabieses</v>
          </cell>
          <cell r="K21">
            <v>0</v>
          </cell>
          <cell r="L21" t="str">
            <v>Sebastián</v>
          </cell>
          <cell r="M21">
            <v>0</v>
          </cell>
          <cell r="N21" t="str">
            <v>710-4212</v>
          </cell>
          <cell r="O21">
            <v>36834</v>
          </cell>
          <cell r="P21">
            <v>36929</v>
          </cell>
          <cell r="Q21" t="str">
            <v>FULL TIME</v>
          </cell>
          <cell r="R21" t="str">
            <v>449-7615</v>
          </cell>
          <cell r="S21" t="str">
            <v>853-4236</v>
          </cell>
          <cell r="U21" t="str">
            <v xml:space="preserve">ESTUDIA DERECHO </v>
          </cell>
        </row>
        <row r="22">
          <cell r="G22" t="str">
            <v>710-4231</v>
          </cell>
          <cell r="H22" t="str">
            <v>T10076</v>
          </cell>
          <cell r="I22">
            <v>88709</v>
          </cell>
          <cell r="J22" t="str">
            <v>Málaga</v>
          </cell>
          <cell r="K22">
            <v>0</v>
          </cell>
          <cell r="L22" t="str">
            <v>Karina</v>
          </cell>
          <cell r="M22">
            <v>0</v>
          </cell>
          <cell r="N22" t="str">
            <v>710-4231</v>
          </cell>
          <cell r="O22">
            <v>36834</v>
          </cell>
          <cell r="P22">
            <v>37063</v>
          </cell>
          <cell r="Q22" t="str">
            <v>FULL TIME</v>
          </cell>
          <cell r="R22" t="str">
            <v>226-0408</v>
          </cell>
          <cell r="S22" t="str">
            <v>928-6948</v>
          </cell>
          <cell r="U22" t="str">
            <v>2do ciclo Administración</v>
          </cell>
          <cell r="V22" t="str">
            <v>Res. Sta. Patricia Block M</v>
          </cell>
          <cell r="W22" t="str">
            <v>La Molina</v>
          </cell>
        </row>
        <row r="23">
          <cell r="G23" t="str">
            <v>710-4237</v>
          </cell>
          <cell r="H23" t="str">
            <v>T10077</v>
          </cell>
          <cell r="I23">
            <v>88715</v>
          </cell>
          <cell r="J23" t="str">
            <v>Morote</v>
          </cell>
          <cell r="K23" t="str">
            <v>Suarez</v>
          </cell>
          <cell r="L23" t="str">
            <v>Magaly</v>
          </cell>
          <cell r="M23">
            <v>0</v>
          </cell>
          <cell r="N23" t="str">
            <v>710-4237</v>
          </cell>
          <cell r="O23">
            <v>36834</v>
          </cell>
          <cell r="P23">
            <v>37212</v>
          </cell>
          <cell r="Q23" t="str">
            <v>FULL TIME</v>
          </cell>
          <cell r="R23" t="str">
            <v>476-5641</v>
          </cell>
          <cell r="S23" t="str">
            <v>907-6715</v>
          </cell>
          <cell r="U23" t="str">
            <v>ADM. HOTELES TECNICO</v>
          </cell>
          <cell r="V23" t="str">
            <v>Calle Las Begonias 2638</v>
          </cell>
          <cell r="W23" t="str">
            <v>Lince</v>
          </cell>
          <cell r="X23" t="str">
            <v>Claudia</v>
          </cell>
        </row>
        <row r="24">
          <cell r="G24" t="str">
            <v>710-4246</v>
          </cell>
          <cell r="H24" t="str">
            <v>T10078</v>
          </cell>
          <cell r="I24">
            <v>88702</v>
          </cell>
          <cell r="J24" t="str">
            <v>Remotti</v>
          </cell>
          <cell r="K24">
            <v>0</v>
          </cell>
          <cell r="L24" t="str">
            <v>Giannina</v>
          </cell>
          <cell r="M24">
            <v>0</v>
          </cell>
          <cell r="N24" t="str">
            <v>710-4246</v>
          </cell>
          <cell r="O24">
            <v>36834</v>
          </cell>
          <cell r="P24">
            <v>36918</v>
          </cell>
          <cell r="Q24" t="str">
            <v>FULL TIME</v>
          </cell>
          <cell r="R24" t="str">
            <v>457-0935</v>
          </cell>
          <cell r="S24" t="str">
            <v>876-0312</v>
          </cell>
          <cell r="U24" t="str">
            <v>INGLES AVANZADO</v>
          </cell>
          <cell r="V24" t="str">
            <v>Jr. Atahualpa 167</v>
          </cell>
          <cell r="W24" t="str">
            <v>Rimac</v>
          </cell>
          <cell r="X24" t="str">
            <v>Claudia</v>
          </cell>
        </row>
        <row r="25">
          <cell r="G25" t="str">
            <v>710-4226</v>
          </cell>
          <cell r="H25" t="str">
            <v>T10079</v>
          </cell>
          <cell r="I25">
            <v>88708</v>
          </cell>
          <cell r="J25" t="str">
            <v>Higinio</v>
          </cell>
          <cell r="K25">
            <v>0</v>
          </cell>
          <cell r="L25" t="str">
            <v>Renzo</v>
          </cell>
          <cell r="M25">
            <v>0</v>
          </cell>
          <cell r="N25" t="str">
            <v>710-4226</v>
          </cell>
          <cell r="O25">
            <v>36834</v>
          </cell>
          <cell r="P25">
            <v>37027</v>
          </cell>
          <cell r="Q25" t="str">
            <v>FULL TIME</v>
          </cell>
          <cell r="R25" t="str">
            <v>522-3723</v>
          </cell>
          <cell r="S25" t="str">
            <v>852-6290</v>
          </cell>
          <cell r="U25" t="str">
            <v>9no. Ciclo Comunicaciones</v>
          </cell>
        </row>
        <row r="26">
          <cell r="G26" t="str">
            <v>710-4253</v>
          </cell>
          <cell r="H26" t="str">
            <v>T10080</v>
          </cell>
          <cell r="I26">
            <v>88705</v>
          </cell>
          <cell r="J26" t="str">
            <v>Urcia</v>
          </cell>
          <cell r="K26" t="str">
            <v>Hernando</v>
          </cell>
          <cell r="L26" t="str">
            <v>Karin</v>
          </cell>
          <cell r="M26">
            <v>0</v>
          </cell>
          <cell r="N26" t="str">
            <v>710-4253</v>
          </cell>
          <cell r="O26">
            <v>36834</v>
          </cell>
          <cell r="P26">
            <v>36942</v>
          </cell>
          <cell r="Q26" t="str">
            <v>FULL TIME</v>
          </cell>
          <cell r="R26" t="str">
            <v>476-5641</v>
          </cell>
          <cell r="S26" t="str">
            <v>941-2725</v>
          </cell>
          <cell r="U26" t="str">
            <v xml:space="preserve">ESTUDIA CONTABILIDAD </v>
          </cell>
          <cell r="V26" t="str">
            <v>Vargas Machuca 234</v>
          </cell>
          <cell r="W26" t="str">
            <v>Miraflores</v>
          </cell>
          <cell r="X26" t="str">
            <v>Arturo</v>
          </cell>
        </row>
        <row r="27">
          <cell r="G27" t="str">
            <v>710-4209</v>
          </cell>
          <cell r="H27" t="str">
            <v>T10081</v>
          </cell>
          <cell r="I27">
            <v>88714</v>
          </cell>
          <cell r="J27" t="str">
            <v>Baca</v>
          </cell>
          <cell r="K27" t="str">
            <v>Rasilla</v>
          </cell>
          <cell r="L27" t="str">
            <v>Carolyn</v>
          </cell>
          <cell r="M27">
            <v>0</v>
          </cell>
          <cell r="N27" t="str">
            <v>710-4209</v>
          </cell>
          <cell r="O27">
            <v>36834</v>
          </cell>
          <cell r="P27">
            <v>37177</v>
          </cell>
          <cell r="Q27" t="str">
            <v>FULL TIME</v>
          </cell>
          <cell r="R27" t="str">
            <v>421-4386 / 441-4676</v>
          </cell>
          <cell r="S27" t="str">
            <v>855-0874</v>
          </cell>
          <cell r="T27" t="str">
            <v>265-9552</v>
          </cell>
          <cell r="U27" t="str">
            <v>SECRETARIADO</v>
          </cell>
          <cell r="V27" t="str">
            <v>Calle Canchaque 135, Urb. Miguel Grau</v>
          </cell>
          <cell r="W27" t="str">
            <v>Monterrico</v>
          </cell>
        </row>
        <row r="28">
          <cell r="G28" t="str">
            <v>710-4247</v>
          </cell>
          <cell r="H28" t="str">
            <v>T10082</v>
          </cell>
          <cell r="I28">
            <v>88701</v>
          </cell>
          <cell r="J28" t="str">
            <v>Reyes</v>
          </cell>
          <cell r="K28" t="str">
            <v>García</v>
          </cell>
          <cell r="L28" t="str">
            <v>Lourdes</v>
          </cell>
          <cell r="M28">
            <v>0</v>
          </cell>
          <cell r="N28" t="str">
            <v>710-4247</v>
          </cell>
          <cell r="O28">
            <v>36834</v>
          </cell>
          <cell r="P28">
            <v>36895</v>
          </cell>
          <cell r="Q28" t="str">
            <v>FULL TIME</v>
          </cell>
          <cell r="R28" t="str">
            <v>349-0417</v>
          </cell>
          <cell r="S28" t="str">
            <v>965-3338</v>
          </cell>
          <cell r="U28" t="str">
            <v>TEC MARKETING Y DISEÑO</v>
          </cell>
          <cell r="V28" t="str">
            <v>Calle Roma 415</v>
          </cell>
          <cell r="W28" t="str">
            <v>San Isidro</v>
          </cell>
          <cell r="X28" t="str">
            <v>Claudia</v>
          </cell>
        </row>
        <row r="29">
          <cell r="G29" t="str">
            <v>710-4240</v>
          </cell>
          <cell r="H29" t="str">
            <v>T10083</v>
          </cell>
          <cell r="I29">
            <v>88703</v>
          </cell>
          <cell r="J29" t="str">
            <v>Nomberto</v>
          </cell>
          <cell r="K29">
            <v>0</v>
          </cell>
          <cell r="L29" t="str">
            <v>Anthuanette</v>
          </cell>
          <cell r="M29">
            <v>0</v>
          </cell>
          <cell r="N29" t="str">
            <v>710-4240</v>
          </cell>
          <cell r="O29">
            <v>36834</v>
          </cell>
          <cell r="P29">
            <v>36921</v>
          </cell>
          <cell r="Q29" t="str">
            <v>FULL TIME</v>
          </cell>
          <cell r="R29" t="str">
            <v>224-0341</v>
          </cell>
          <cell r="S29" t="str">
            <v>886-5358</v>
          </cell>
          <cell r="U29" t="str">
            <v xml:space="preserve">ESTUDIA CC COMUNIC </v>
          </cell>
          <cell r="V29" t="str">
            <v>Jr. Recuay 658</v>
          </cell>
          <cell r="W29" t="str">
            <v>Breña</v>
          </cell>
        </row>
        <row r="30">
          <cell r="G30" t="str">
            <v>710-4208</v>
          </cell>
          <cell r="H30" t="str">
            <v>T10084</v>
          </cell>
          <cell r="I30">
            <v>88707</v>
          </cell>
          <cell r="J30" t="str">
            <v>Aguirre</v>
          </cell>
          <cell r="K30">
            <v>0</v>
          </cell>
          <cell r="L30" t="str">
            <v>Rosa María</v>
          </cell>
          <cell r="M30">
            <v>0</v>
          </cell>
          <cell r="N30" t="str">
            <v>710-4208</v>
          </cell>
          <cell r="O30">
            <v>36834</v>
          </cell>
          <cell r="P30">
            <v>37024</v>
          </cell>
          <cell r="Q30" t="str">
            <v>FULL TIME</v>
          </cell>
          <cell r="R30" t="str">
            <v>444-7329</v>
          </cell>
          <cell r="S30" t="str">
            <v>944-1004</v>
          </cell>
          <cell r="U30" t="str">
            <v>8vo CICLO ADMINISTRACION</v>
          </cell>
        </row>
        <row r="31">
          <cell r="G31" t="str">
            <v>710-4248</v>
          </cell>
          <cell r="H31" t="str">
            <v>T10085</v>
          </cell>
          <cell r="I31" t="str">
            <v>88710   (Business)  -  88824  (Consumer)</v>
          </cell>
          <cell r="J31" t="str">
            <v>Reyes</v>
          </cell>
          <cell r="K31">
            <v>0</v>
          </cell>
          <cell r="L31" t="str">
            <v>Nela</v>
          </cell>
          <cell r="M31">
            <v>0</v>
          </cell>
          <cell r="N31" t="str">
            <v>710-4248</v>
          </cell>
          <cell r="O31">
            <v>36834</v>
          </cell>
          <cell r="P31">
            <v>37095</v>
          </cell>
          <cell r="Q31" t="str">
            <v>FULL TIME</v>
          </cell>
          <cell r="R31" t="str">
            <v>271-7202</v>
          </cell>
          <cell r="S31" t="str">
            <v>855-6233</v>
          </cell>
          <cell r="U31" t="str">
            <v>SECRETARIADO</v>
          </cell>
          <cell r="V31" t="str">
            <v>Los Cedros 264, Urb. Los Sirios</v>
          </cell>
          <cell r="W31" t="str">
            <v>La Molina</v>
          </cell>
          <cell r="X31" t="str">
            <v>Renzo</v>
          </cell>
        </row>
        <row r="32">
          <cell r="H32" t="str">
            <v>T10102</v>
          </cell>
          <cell r="I32">
            <v>0</v>
          </cell>
          <cell r="J32" t="str">
            <v>Novak</v>
          </cell>
          <cell r="K32">
            <v>0</v>
          </cell>
          <cell r="L32" t="str">
            <v>Novak</v>
          </cell>
          <cell r="M32">
            <v>0</v>
          </cell>
        </row>
        <row r="33">
          <cell r="H33" t="str">
            <v>T10104</v>
          </cell>
          <cell r="I33">
            <v>0</v>
          </cell>
          <cell r="J33" t="str">
            <v>Rios</v>
          </cell>
          <cell r="K33">
            <v>0</v>
          </cell>
          <cell r="L33" t="str">
            <v>Rios</v>
          </cell>
          <cell r="M33">
            <v>0</v>
          </cell>
        </row>
        <row r="34">
          <cell r="H34" t="str">
            <v>T10110</v>
          </cell>
          <cell r="I34">
            <v>0</v>
          </cell>
          <cell r="J34" t="str">
            <v>Pareja</v>
          </cell>
          <cell r="K34">
            <v>0</v>
          </cell>
          <cell r="L34" t="str">
            <v>Pareja</v>
          </cell>
          <cell r="M34">
            <v>0</v>
          </cell>
        </row>
        <row r="35">
          <cell r="H35" t="str">
            <v>T10116</v>
          </cell>
          <cell r="I35">
            <v>0</v>
          </cell>
          <cell r="J35" t="str">
            <v>Maradiegue</v>
          </cell>
          <cell r="K35">
            <v>0</v>
          </cell>
          <cell r="L35" t="str">
            <v>Maradiegue</v>
          </cell>
          <cell r="M35">
            <v>0</v>
          </cell>
        </row>
        <row r="36">
          <cell r="H36" t="str">
            <v>T10121</v>
          </cell>
          <cell r="I36">
            <v>0</v>
          </cell>
          <cell r="J36" t="str">
            <v>Fernandez</v>
          </cell>
          <cell r="K36">
            <v>0</v>
          </cell>
          <cell r="L36" t="str">
            <v>Fernandez</v>
          </cell>
          <cell r="M36">
            <v>0</v>
          </cell>
        </row>
        <row r="37">
          <cell r="G37" t="str">
            <v>710-4242</v>
          </cell>
          <cell r="H37" t="str">
            <v>T10123</v>
          </cell>
          <cell r="I37">
            <v>88728</v>
          </cell>
          <cell r="J37" t="str">
            <v>Portocarrero</v>
          </cell>
          <cell r="K37" t="str">
            <v>Tomapasca</v>
          </cell>
          <cell r="L37" t="str">
            <v>Jorge</v>
          </cell>
          <cell r="M37">
            <v>0</v>
          </cell>
          <cell r="N37" t="str">
            <v>710-4242</v>
          </cell>
          <cell r="O37">
            <v>36864</v>
          </cell>
          <cell r="P37">
            <v>36978</v>
          </cell>
          <cell r="Q37" t="str">
            <v>FULL TIME</v>
          </cell>
          <cell r="R37" t="str">
            <v>247-0833</v>
          </cell>
          <cell r="S37" t="str">
            <v>813-4779</v>
          </cell>
          <cell r="U37" t="str">
            <v>TECNICO PUBLICIDAD</v>
          </cell>
          <cell r="V37" t="str">
            <v>Malecon Figueredo 374</v>
          </cell>
          <cell r="W37" t="str">
            <v>La Punta - Callao</v>
          </cell>
          <cell r="X37" t="str">
            <v>Claudia</v>
          </cell>
        </row>
        <row r="38">
          <cell r="G38" t="str">
            <v>710-4250</v>
          </cell>
          <cell r="H38" t="str">
            <v>T10124</v>
          </cell>
          <cell r="I38">
            <v>88730</v>
          </cell>
          <cell r="J38" t="str">
            <v>Silva</v>
          </cell>
          <cell r="K38" t="str">
            <v>Valle</v>
          </cell>
          <cell r="L38" t="str">
            <v>Susana</v>
          </cell>
          <cell r="M38">
            <v>0</v>
          </cell>
          <cell r="N38" t="str">
            <v>710-4250</v>
          </cell>
          <cell r="O38">
            <v>36864</v>
          </cell>
          <cell r="P38">
            <v>37060</v>
          </cell>
          <cell r="Q38" t="str">
            <v>FULL TIME</v>
          </cell>
          <cell r="R38" t="str">
            <v>566-1337</v>
          </cell>
          <cell r="S38" t="str">
            <v>900-6718</v>
          </cell>
          <cell r="U38" t="str">
            <v>COUNTER</v>
          </cell>
          <cell r="V38" t="str">
            <v>Calle 7 de Junio 145 Dpto. 701</v>
          </cell>
          <cell r="W38" t="str">
            <v>Miraflores</v>
          </cell>
          <cell r="X38" t="str">
            <v>Claudia</v>
          </cell>
        </row>
        <row r="39">
          <cell r="G39" t="str">
            <v>710-4228</v>
          </cell>
          <cell r="H39" t="str">
            <v>T10125</v>
          </cell>
          <cell r="I39">
            <v>88725</v>
          </cell>
          <cell r="J39" t="str">
            <v>Liendo</v>
          </cell>
          <cell r="K39" t="str">
            <v>Lourerio</v>
          </cell>
          <cell r="L39" t="str">
            <v>Mauricio</v>
          </cell>
          <cell r="M39">
            <v>0</v>
          </cell>
          <cell r="N39" t="str">
            <v>710-4228</v>
          </cell>
          <cell r="O39">
            <v>36864</v>
          </cell>
          <cell r="P39">
            <v>36983</v>
          </cell>
          <cell r="Q39" t="str">
            <v>FULL TIME</v>
          </cell>
          <cell r="S39" t="str">
            <v>903-9387</v>
          </cell>
          <cell r="T39" t="str">
            <v>995-5993</v>
          </cell>
          <cell r="U39" t="str">
            <v>EST. MARKETING</v>
          </cell>
          <cell r="V39" t="str">
            <v>Av. San Borja Norte 966</v>
          </cell>
          <cell r="W39" t="str">
            <v>San Borja</v>
          </cell>
          <cell r="X39" t="str">
            <v>Arturo</v>
          </cell>
        </row>
        <row r="40">
          <cell r="G40" t="str">
            <v>710-4239</v>
          </cell>
          <cell r="H40" t="str">
            <v>T10126</v>
          </cell>
          <cell r="I40">
            <v>88727</v>
          </cell>
          <cell r="J40" t="str">
            <v>Navarro</v>
          </cell>
          <cell r="K40" t="str">
            <v>Altamirano</v>
          </cell>
          <cell r="L40" t="str">
            <v>Rita</v>
          </cell>
          <cell r="M40">
            <v>0</v>
          </cell>
          <cell r="N40" t="str">
            <v>710-4239</v>
          </cell>
          <cell r="O40">
            <v>36864</v>
          </cell>
          <cell r="P40">
            <v>37187</v>
          </cell>
          <cell r="Q40" t="str">
            <v>FULL TIME</v>
          </cell>
          <cell r="R40" t="str">
            <v>224-7793</v>
          </cell>
          <cell r="S40" t="str">
            <v>949-3204</v>
          </cell>
          <cell r="U40" t="str">
            <v>TITULADA EDUC INICIAL</v>
          </cell>
          <cell r="V40" t="str">
            <v>Tacna 574</v>
          </cell>
          <cell r="W40" t="str">
            <v>Miraflores</v>
          </cell>
          <cell r="X40" t="str">
            <v>Arturo</v>
          </cell>
        </row>
        <row r="41">
          <cell r="G41" t="str">
            <v>710-4220</v>
          </cell>
          <cell r="H41" t="str">
            <v>T10127</v>
          </cell>
          <cell r="I41">
            <v>88720</v>
          </cell>
          <cell r="J41" t="str">
            <v>Escaró</v>
          </cell>
          <cell r="K41" t="str">
            <v>Andrade</v>
          </cell>
          <cell r="L41" t="str">
            <v>Pamela</v>
          </cell>
          <cell r="M41">
            <v>0</v>
          </cell>
          <cell r="N41" t="str">
            <v>710-4220</v>
          </cell>
          <cell r="O41">
            <v>36864</v>
          </cell>
          <cell r="P41">
            <v>37183</v>
          </cell>
          <cell r="Q41" t="str">
            <v>FULL TIME</v>
          </cell>
          <cell r="R41" t="str">
            <v>546-0860</v>
          </cell>
          <cell r="S41" t="str">
            <v>917-1736</v>
          </cell>
          <cell r="U41" t="str">
            <v>Ciencias Publicitarias - Market.</v>
          </cell>
          <cell r="X41" t="str">
            <v>Renzo</v>
          </cell>
        </row>
        <row r="42">
          <cell r="G42" t="str">
            <v>710-4222</v>
          </cell>
          <cell r="H42" t="str">
            <v>T10128</v>
          </cell>
          <cell r="I42">
            <v>88722</v>
          </cell>
          <cell r="J42" t="str">
            <v>Falconi</v>
          </cell>
          <cell r="K42" t="str">
            <v>Heredia</v>
          </cell>
          <cell r="L42" t="str">
            <v>Paola</v>
          </cell>
          <cell r="M42">
            <v>0</v>
          </cell>
          <cell r="N42" t="str">
            <v>710-4222</v>
          </cell>
          <cell r="O42">
            <v>36864</v>
          </cell>
          <cell r="P42">
            <v>37208</v>
          </cell>
          <cell r="Q42" t="str">
            <v>FULL TIME</v>
          </cell>
          <cell r="R42" t="str">
            <v>449-1250</v>
          </cell>
          <cell r="S42" t="str">
            <v>938-9145</v>
          </cell>
          <cell r="U42" t="str">
            <v>SECRETARIADO</v>
          </cell>
          <cell r="V42" t="str">
            <v>Victor Maurtua ó Francisco Mostajo 151 - Urb. La Aurora</v>
          </cell>
          <cell r="W42" t="str">
            <v>Miraflores</v>
          </cell>
        </row>
        <row r="43">
          <cell r="G43" t="str">
            <v>710-4251</v>
          </cell>
          <cell r="H43" t="str">
            <v>T10129</v>
          </cell>
          <cell r="I43">
            <v>88731</v>
          </cell>
          <cell r="J43" t="str">
            <v>Tapia</v>
          </cell>
          <cell r="K43" t="str">
            <v>Pardave</v>
          </cell>
          <cell r="L43" t="str">
            <v>Fernando</v>
          </cell>
          <cell r="M43">
            <v>0</v>
          </cell>
          <cell r="N43" t="str">
            <v>710-4251</v>
          </cell>
          <cell r="O43">
            <v>36864</v>
          </cell>
          <cell r="P43">
            <v>37245</v>
          </cell>
          <cell r="Q43" t="str">
            <v>FULL TIME</v>
          </cell>
          <cell r="R43" t="str">
            <v>421-6110</v>
          </cell>
          <cell r="S43" t="str">
            <v>995-9992</v>
          </cell>
          <cell r="U43" t="str">
            <v>TEC ADM Y SECRETARIADO</v>
          </cell>
          <cell r="V43" t="str">
            <v>Jr. Insurgentes 320</v>
          </cell>
          <cell r="W43" t="str">
            <v>San Miguel</v>
          </cell>
          <cell r="X43" t="str">
            <v>Claudia</v>
          </cell>
        </row>
        <row r="44">
          <cell r="G44" t="str">
            <v>710-4221</v>
          </cell>
          <cell r="H44" t="str">
            <v>T10131</v>
          </cell>
          <cell r="I44">
            <v>88721</v>
          </cell>
          <cell r="J44" t="str">
            <v>Escobar</v>
          </cell>
          <cell r="K44" t="str">
            <v>Reátegui</v>
          </cell>
          <cell r="L44" t="str">
            <v>Neyda</v>
          </cell>
          <cell r="M44">
            <v>0</v>
          </cell>
          <cell r="N44" t="str">
            <v>710-4221</v>
          </cell>
          <cell r="O44">
            <v>36864</v>
          </cell>
          <cell r="P44">
            <v>37024</v>
          </cell>
          <cell r="Q44" t="str">
            <v>FULL TIME</v>
          </cell>
          <cell r="R44" t="str">
            <v>449-4954</v>
          </cell>
          <cell r="U44" t="str">
            <v>4TO CICLO MARKETING</v>
          </cell>
          <cell r="V44" t="str">
            <v>Calle Madrid 192</v>
          </cell>
          <cell r="W44" t="str">
            <v>Miraflores</v>
          </cell>
          <cell r="X44" t="str">
            <v>Claudia</v>
          </cell>
        </row>
        <row r="45">
          <cell r="G45" t="str">
            <v>710-4234</v>
          </cell>
          <cell r="H45" t="str">
            <v>T10132</v>
          </cell>
          <cell r="I45">
            <v>88726</v>
          </cell>
          <cell r="J45" t="str">
            <v>Mendoza</v>
          </cell>
          <cell r="K45" t="str">
            <v>Corigliano</v>
          </cell>
          <cell r="L45" t="str">
            <v>Francisco</v>
          </cell>
          <cell r="M45">
            <v>0</v>
          </cell>
          <cell r="N45" t="str">
            <v>710-4234</v>
          </cell>
          <cell r="O45">
            <v>36864</v>
          </cell>
          <cell r="P45">
            <v>36903</v>
          </cell>
          <cell r="Q45" t="str">
            <v>FULL TIME</v>
          </cell>
          <cell r="R45" t="str">
            <v>482-1389</v>
          </cell>
          <cell r="T45" t="str">
            <v>440-9194</v>
          </cell>
          <cell r="U45" t="str">
            <v>TEC MARKETING</v>
          </cell>
          <cell r="V45" t="str">
            <v>Calle Gaddi 156</v>
          </cell>
          <cell r="W45" t="str">
            <v>San Borja</v>
          </cell>
          <cell r="X45" t="str">
            <v>Sebastian</v>
          </cell>
        </row>
        <row r="46">
          <cell r="F46" t="str">
            <v>F.</v>
          </cell>
          <cell r="G46" t="str">
            <v xml:space="preserve">710-4236 </v>
          </cell>
          <cell r="H46" t="str">
            <v>T10133</v>
          </cell>
          <cell r="I46">
            <v>88743</v>
          </cell>
          <cell r="J46" t="str">
            <v>Montesinos</v>
          </cell>
          <cell r="K46" t="str">
            <v>Aguilar</v>
          </cell>
          <cell r="L46" t="str">
            <v>José</v>
          </cell>
          <cell r="M46" t="str">
            <v>F.</v>
          </cell>
          <cell r="N46" t="str">
            <v xml:space="preserve">710-4236 </v>
          </cell>
          <cell r="O46">
            <v>36871</v>
          </cell>
          <cell r="P46">
            <v>37224</v>
          </cell>
          <cell r="Q46" t="str">
            <v>FULL TIME</v>
          </cell>
          <cell r="R46" t="str">
            <v>263-2888</v>
          </cell>
          <cell r="U46" t="str">
            <v>SECRETARIADO</v>
          </cell>
          <cell r="V46" t="str">
            <v>Calle 32 206 - Urb. Corpac</v>
          </cell>
          <cell r="W46" t="str">
            <v>San Isidro</v>
          </cell>
          <cell r="X46" t="str">
            <v>Renzo</v>
          </cell>
        </row>
        <row r="47">
          <cell r="G47" t="str">
            <v>710-4238</v>
          </cell>
          <cell r="H47" t="str">
            <v>T10134</v>
          </cell>
          <cell r="I47">
            <v>88744</v>
          </cell>
          <cell r="J47" t="str">
            <v>Muñoz</v>
          </cell>
          <cell r="K47" t="str">
            <v>Sánchez</v>
          </cell>
          <cell r="L47" t="str">
            <v>Annie</v>
          </cell>
          <cell r="M47">
            <v>0</v>
          </cell>
          <cell r="N47" t="str">
            <v>710-4238</v>
          </cell>
          <cell r="O47">
            <v>36871</v>
          </cell>
          <cell r="P47">
            <v>37122</v>
          </cell>
          <cell r="Q47" t="str">
            <v>FULL TIME</v>
          </cell>
          <cell r="R47" t="str">
            <v>484-0104</v>
          </cell>
          <cell r="T47" t="str">
            <v>466-0074</v>
          </cell>
          <cell r="U47" t="str">
            <v>SECRETARIADO</v>
          </cell>
          <cell r="V47" t="str">
            <v>Calle Rizo Patrón 166-B</v>
          </cell>
          <cell r="W47" t="str">
            <v>Surquillo</v>
          </cell>
        </row>
        <row r="48">
          <cell r="G48" t="str">
            <v>710-4214</v>
          </cell>
          <cell r="H48" t="str">
            <v>T10135</v>
          </cell>
          <cell r="I48">
            <v>88735</v>
          </cell>
          <cell r="J48" t="str">
            <v>Carrillo</v>
          </cell>
          <cell r="K48" t="str">
            <v>Diburga</v>
          </cell>
          <cell r="L48" t="str">
            <v>Erika</v>
          </cell>
          <cell r="M48">
            <v>0</v>
          </cell>
          <cell r="N48" t="str">
            <v>710-4214</v>
          </cell>
          <cell r="O48">
            <v>36871</v>
          </cell>
          <cell r="P48">
            <v>37155</v>
          </cell>
          <cell r="Q48" t="str">
            <v>FULL TIME</v>
          </cell>
          <cell r="R48" t="str">
            <v>425-4788</v>
          </cell>
          <cell r="T48" t="str">
            <v>381-2400</v>
          </cell>
          <cell r="U48" t="str">
            <v xml:space="preserve">ESTUDIA SISTEMAS </v>
          </cell>
          <cell r="V48" t="str">
            <v>Jr. Domingo Orue 245</v>
          </cell>
          <cell r="W48" t="str">
            <v>Miraflores</v>
          </cell>
        </row>
        <row r="49">
          <cell r="G49" t="str">
            <v>710-4243</v>
          </cell>
          <cell r="H49" t="str">
            <v>T10136</v>
          </cell>
          <cell r="I49">
            <v>88746</v>
          </cell>
          <cell r="J49" t="str">
            <v>Quesada</v>
          </cell>
          <cell r="K49" t="str">
            <v>Cárdenas</v>
          </cell>
          <cell r="L49" t="str">
            <v>Walter</v>
          </cell>
          <cell r="M49">
            <v>0</v>
          </cell>
          <cell r="N49" t="str">
            <v>710-4243</v>
          </cell>
          <cell r="O49">
            <v>36871</v>
          </cell>
          <cell r="P49">
            <v>37031</v>
          </cell>
          <cell r="Q49" t="str">
            <v>FULL TIME</v>
          </cell>
          <cell r="R49" t="str">
            <v>464-4491</v>
          </cell>
          <cell r="U49" t="str">
            <v>8vo CICLO ADMINISTRACION</v>
          </cell>
          <cell r="V49" t="str">
            <v>Marcona 308 - Higuereta</v>
          </cell>
          <cell r="W49" t="str">
            <v>Surco</v>
          </cell>
          <cell r="X49" t="str">
            <v>Sebastian</v>
          </cell>
        </row>
        <row r="50">
          <cell r="G50" t="str">
            <v>710-4245</v>
          </cell>
          <cell r="H50" t="str">
            <v>T10137</v>
          </cell>
          <cell r="I50">
            <v>88748</v>
          </cell>
          <cell r="J50" t="str">
            <v>Reaño</v>
          </cell>
          <cell r="K50" t="str">
            <v>Creales</v>
          </cell>
          <cell r="L50" t="str">
            <v>Claudia</v>
          </cell>
          <cell r="M50">
            <v>0</v>
          </cell>
          <cell r="N50" t="str">
            <v>710-4245</v>
          </cell>
          <cell r="O50">
            <v>36871</v>
          </cell>
          <cell r="P50">
            <v>37139</v>
          </cell>
          <cell r="Q50" t="str">
            <v>FULL TIME</v>
          </cell>
          <cell r="R50" t="str">
            <v>247-1600</v>
          </cell>
          <cell r="S50" t="str">
            <v>993-2741</v>
          </cell>
          <cell r="U50" t="str">
            <v>SECRETARIADO Y HOTELERIA</v>
          </cell>
          <cell r="V50" t="str">
            <v>Calle Lopez de Ayala 1378</v>
          </cell>
          <cell r="W50" t="str">
            <v>San Borja</v>
          </cell>
        </row>
        <row r="51">
          <cell r="F51" t="str">
            <v>Francisco</v>
          </cell>
          <cell r="G51" t="str">
            <v>710-4219</v>
          </cell>
          <cell r="H51" t="str">
            <v>T10138</v>
          </cell>
          <cell r="I51">
            <v>88737</v>
          </cell>
          <cell r="J51" t="str">
            <v>De la Lama</v>
          </cell>
          <cell r="K51" t="str">
            <v>Román</v>
          </cell>
          <cell r="L51" t="str">
            <v xml:space="preserve">Julio </v>
          </cell>
          <cell r="M51" t="str">
            <v>Francisco</v>
          </cell>
          <cell r="N51" t="str">
            <v>710-4219</v>
          </cell>
          <cell r="O51">
            <v>36871</v>
          </cell>
          <cell r="P51">
            <v>37054</v>
          </cell>
          <cell r="Q51" t="str">
            <v>FULL TIME</v>
          </cell>
          <cell r="R51" t="str">
            <v>275-2199</v>
          </cell>
          <cell r="U51" t="str">
            <v xml:space="preserve">TECNICO SISTEMAS   </v>
          </cell>
          <cell r="V51" t="str">
            <v>Castilla Vieja 153</v>
          </cell>
          <cell r="W51" t="str">
            <v>Surco</v>
          </cell>
          <cell r="X51" t="str">
            <v>Sebastian</v>
          </cell>
        </row>
        <row r="52">
          <cell r="G52" t="str">
            <v>710-4233</v>
          </cell>
          <cell r="H52" t="str">
            <v>T10139</v>
          </cell>
          <cell r="I52">
            <v>88741</v>
          </cell>
          <cell r="J52" t="str">
            <v>Marzullo</v>
          </cell>
          <cell r="K52" t="str">
            <v>Carranza</v>
          </cell>
          <cell r="L52" t="str">
            <v>Manuel F.</v>
          </cell>
          <cell r="M52">
            <v>0</v>
          </cell>
          <cell r="N52" t="str">
            <v>710-4233</v>
          </cell>
          <cell r="O52">
            <v>36871</v>
          </cell>
          <cell r="P52">
            <v>37151</v>
          </cell>
          <cell r="Q52" t="str">
            <v>FULL TIME</v>
          </cell>
          <cell r="R52" t="str">
            <v>476-2521</v>
          </cell>
          <cell r="S52" t="str">
            <v>995-8213</v>
          </cell>
          <cell r="U52" t="str">
            <v>TECNICO MARKETING</v>
          </cell>
          <cell r="V52" t="str">
            <v>Jose María Sert 336</v>
          </cell>
          <cell r="W52" t="str">
            <v>San Borja</v>
          </cell>
          <cell r="X52" t="str">
            <v>Arturo</v>
          </cell>
        </row>
        <row r="53">
          <cell r="G53" t="str">
            <v>710-4218</v>
          </cell>
          <cell r="H53" t="str">
            <v>T10140</v>
          </cell>
          <cell r="I53" t="str">
            <v>88736   (Business)  -  88825  (Consumer)</v>
          </cell>
          <cell r="J53" t="str">
            <v>D'Achille</v>
          </cell>
          <cell r="K53" t="str">
            <v>Tauro</v>
          </cell>
          <cell r="L53" t="str">
            <v>Franco</v>
          </cell>
          <cell r="M53">
            <v>0</v>
          </cell>
          <cell r="N53" t="str">
            <v>710-4218</v>
          </cell>
          <cell r="O53">
            <v>36871</v>
          </cell>
          <cell r="P53">
            <v>37145</v>
          </cell>
          <cell r="Q53" t="str">
            <v>FULL TIME</v>
          </cell>
          <cell r="R53" t="str">
            <v>442-1285</v>
          </cell>
          <cell r="S53" t="str">
            <v>963-0109</v>
          </cell>
          <cell r="U53" t="str">
            <v>ESTUDIA ADMINISTRACION</v>
          </cell>
          <cell r="V53" t="str">
            <v>Av. Cuba 1025</v>
          </cell>
          <cell r="W53" t="str">
            <v>Jesus Maria</v>
          </cell>
          <cell r="X53" t="str">
            <v>Renzo</v>
          </cell>
        </row>
        <row r="54">
          <cell r="G54" t="str">
            <v>710-4232</v>
          </cell>
          <cell r="H54" t="str">
            <v>T10141</v>
          </cell>
          <cell r="I54">
            <v>88740</v>
          </cell>
          <cell r="J54" t="str">
            <v>Malarín</v>
          </cell>
          <cell r="K54" t="str">
            <v>Dueñas</v>
          </cell>
          <cell r="L54" t="str">
            <v>Walter</v>
          </cell>
          <cell r="M54">
            <v>0</v>
          </cell>
          <cell r="N54" t="str">
            <v>710-4232</v>
          </cell>
          <cell r="O54">
            <v>36871</v>
          </cell>
          <cell r="P54">
            <v>37071</v>
          </cell>
          <cell r="Q54" t="str">
            <v>FULL TIME</v>
          </cell>
          <cell r="U54" t="str">
            <v>MARKETING TECNICO</v>
          </cell>
          <cell r="V54" t="str">
            <v>Av. Sucre 966</v>
          </cell>
          <cell r="W54" t="str">
            <v>Pueblo Libre</v>
          </cell>
          <cell r="X54" t="str">
            <v>Arturo</v>
          </cell>
        </row>
        <row r="55">
          <cell r="G55" t="str">
            <v>710-4258</v>
          </cell>
          <cell r="H55" t="str">
            <v>T10142</v>
          </cell>
          <cell r="I55">
            <v>88750</v>
          </cell>
          <cell r="J55" t="str">
            <v>Yañez</v>
          </cell>
          <cell r="K55" t="str">
            <v>Schroth</v>
          </cell>
          <cell r="L55" t="str">
            <v>José</v>
          </cell>
          <cell r="M55">
            <v>0</v>
          </cell>
          <cell r="N55" t="str">
            <v>710-4258</v>
          </cell>
          <cell r="O55">
            <v>36871</v>
          </cell>
          <cell r="P55">
            <v>36991</v>
          </cell>
          <cell r="Q55" t="str">
            <v>FULL TIME</v>
          </cell>
          <cell r="R55" t="str">
            <v>448-0973</v>
          </cell>
          <cell r="T55" t="str">
            <v>448-7502</v>
          </cell>
          <cell r="U55" t="str">
            <v xml:space="preserve">ESTUDIA ADM </v>
          </cell>
          <cell r="V55" t="str">
            <v>Paseo Los Franciscanos 232</v>
          </cell>
          <cell r="W55" t="str">
            <v>Callao</v>
          </cell>
          <cell r="X55" t="str">
            <v>Arturo</v>
          </cell>
        </row>
        <row r="56">
          <cell r="G56" t="str">
            <v>710-4278</v>
          </cell>
          <cell r="H56" t="str">
            <v>T10143</v>
          </cell>
          <cell r="I56">
            <v>88742</v>
          </cell>
          <cell r="J56" t="str">
            <v>Madico</v>
          </cell>
          <cell r="K56" t="str">
            <v>León</v>
          </cell>
          <cell r="L56" t="str">
            <v>Karem</v>
          </cell>
          <cell r="M56">
            <v>0</v>
          </cell>
          <cell r="N56" t="str">
            <v>710-4278</v>
          </cell>
          <cell r="O56">
            <v>36871</v>
          </cell>
          <cell r="P56">
            <v>37066</v>
          </cell>
          <cell r="Q56" t="str">
            <v>FULL TIME</v>
          </cell>
          <cell r="R56" t="str">
            <v>429-8693</v>
          </cell>
          <cell r="U56" t="str">
            <v>TEC DISEÑO DE MODAS</v>
          </cell>
          <cell r="V56" t="str">
            <v>Los Eucaliptos 117 Ubr. Jardines Virú</v>
          </cell>
          <cell r="W56" t="str">
            <v>Bellavista</v>
          </cell>
          <cell r="X56" t="str">
            <v>Claudia</v>
          </cell>
        </row>
        <row r="57">
          <cell r="H57" t="str">
            <v>T10146</v>
          </cell>
          <cell r="I57" t="str">
            <v>Paola Barba Wong</v>
          </cell>
          <cell r="J57" t="str">
            <v>Barba</v>
          </cell>
          <cell r="K57" t="str">
            <v>Wong</v>
          </cell>
          <cell r="L57" t="str">
            <v>Barba</v>
          </cell>
          <cell r="M57">
            <v>0</v>
          </cell>
        </row>
        <row r="58">
          <cell r="H58" t="str">
            <v>T10148</v>
          </cell>
          <cell r="I58" t="str">
            <v>Jose Antonio Sipan Ipinza</v>
          </cell>
          <cell r="J58" t="str">
            <v>Sipan</v>
          </cell>
          <cell r="K58" t="str">
            <v>Ipinza</v>
          </cell>
          <cell r="L58" t="str">
            <v>Sipan</v>
          </cell>
          <cell r="M58">
            <v>0</v>
          </cell>
        </row>
        <row r="59">
          <cell r="F59" t="str">
            <v>Luz</v>
          </cell>
          <cell r="G59" t="str">
            <v>710-4255</v>
          </cell>
          <cell r="H59" t="str">
            <v>T10156</v>
          </cell>
          <cell r="I59">
            <v>88732</v>
          </cell>
          <cell r="J59" t="str">
            <v>Vásquez</v>
          </cell>
          <cell r="K59" t="str">
            <v>Bustamante</v>
          </cell>
          <cell r="L59" t="str">
            <v>Ana</v>
          </cell>
          <cell r="M59" t="str">
            <v>Luz</v>
          </cell>
          <cell r="N59" t="str">
            <v>710-4255</v>
          </cell>
          <cell r="O59">
            <v>36864</v>
          </cell>
          <cell r="P59">
            <v>37203</v>
          </cell>
          <cell r="Q59" t="str">
            <v>FULL TIME</v>
          </cell>
          <cell r="R59" t="str">
            <v>475-0228</v>
          </cell>
          <cell r="T59" t="str">
            <v>460-0204</v>
          </cell>
          <cell r="U59" t="str">
            <v>ESTUDIA ADMINISTRACION</v>
          </cell>
          <cell r="V59" t="str">
            <v>Epsilon E46, Urb. Juan XXIII</v>
          </cell>
          <cell r="W59" t="str">
            <v>San Borja</v>
          </cell>
        </row>
        <row r="60">
          <cell r="G60" t="str">
            <v>710-4249</v>
          </cell>
          <cell r="H60" t="str">
            <v>T10157</v>
          </cell>
          <cell r="I60">
            <v>88729</v>
          </cell>
          <cell r="J60" t="str">
            <v>Rodríguez</v>
          </cell>
          <cell r="K60" t="str">
            <v>Hinostroza</v>
          </cell>
          <cell r="L60" t="str">
            <v>Cielo</v>
          </cell>
          <cell r="M60">
            <v>0</v>
          </cell>
          <cell r="N60" t="str">
            <v>710-4249</v>
          </cell>
          <cell r="O60">
            <v>36864</v>
          </cell>
          <cell r="P60">
            <v>37247</v>
          </cell>
          <cell r="Q60" t="str">
            <v>FULL TIME</v>
          </cell>
          <cell r="R60" t="str">
            <v>578-1666</v>
          </cell>
          <cell r="S60" t="str">
            <v>858-9025</v>
          </cell>
          <cell r="U60" t="str">
            <v>MARKETING / COCINA</v>
          </cell>
          <cell r="V60" t="str">
            <v>Av. Jacaranda 765, dpt.102</v>
          </cell>
          <cell r="W60" t="str">
            <v>Monterrico</v>
          </cell>
        </row>
        <row r="61">
          <cell r="G61" t="str">
            <v>710-4215</v>
          </cell>
          <cell r="H61" t="str">
            <v>T10158</v>
          </cell>
          <cell r="I61">
            <v>88718</v>
          </cell>
          <cell r="J61" t="str">
            <v>Carozzi</v>
          </cell>
          <cell r="K61" t="str">
            <v>Adrianzén</v>
          </cell>
          <cell r="L61" t="str">
            <v>Alicia</v>
          </cell>
          <cell r="M61">
            <v>0</v>
          </cell>
          <cell r="N61" t="str">
            <v>710-4215</v>
          </cell>
          <cell r="O61">
            <v>36864</v>
          </cell>
          <cell r="P61">
            <v>36969</v>
          </cell>
          <cell r="Q61" t="str">
            <v>FULL TIME</v>
          </cell>
          <cell r="R61" t="str">
            <v>242-9703</v>
          </cell>
          <cell r="S61" t="str">
            <v>938-5394</v>
          </cell>
          <cell r="T61" t="str">
            <v>261-9118</v>
          </cell>
          <cell r="X61" t="str">
            <v>Arturo</v>
          </cell>
        </row>
        <row r="62">
          <cell r="G62" t="str">
            <v>710-4227</v>
          </cell>
          <cell r="H62" t="str">
            <v>T10159</v>
          </cell>
          <cell r="I62">
            <v>88724</v>
          </cell>
          <cell r="J62" t="str">
            <v>Lescano</v>
          </cell>
          <cell r="K62" t="str">
            <v>Bazán</v>
          </cell>
          <cell r="L62" t="str">
            <v>Carmen</v>
          </cell>
          <cell r="M62">
            <v>0</v>
          </cell>
          <cell r="N62" t="str">
            <v>710-4227</v>
          </cell>
          <cell r="O62">
            <v>36864</v>
          </cell>
          <cell r="P62">
            <v>37176</v>
          </cell>
          <cell r="Q62" t="str">
            <v>FULL TIME</v>
          </cell>
          <cell r="R62" t="str">
            <v>578-3317</v>
          </cell>
          <cell r="S62" t="str">
            <v>870-7027</v>
          </cell>
          <cell r="U62" t="str">
            <v>SECRETARIADO / COMPUT</v>
          </cell>
          <cell r="V62" t="str">
            <v>Sta. Isabel 419</v>
          </cell>
          <cell r="W62" t="str">
            <v>P. Libre</v>
          </cell>
          <cell r="X62" t="str">
            <v>Sebastian</v>
          </cell>
        </row>
        <row r="63">
          <cell r="G63" t="str">
            <v>710-4256</v>
          </cell>
          <cell r="H63" t="str">
            <v>T10161</v>
          </cell>
          <cell r="I63">
            <v>88733</v>
          </cell>
          <cell r="J63" t="str">
            <v>Vildoso</v>
          </cell>
          <cell r="K63" t="str">
            <v>Escalante</v>
          </cell>
          <cell r="L63" t="str">
            <v>Julissa</v>
          </cell>
          <cell r="M63">
            <v>0</v>
          </cell>
          <cell r="N63" t="str">
            <v>710-4256</v>
          </cell>
          <cell r="O63">
            <v>36864</v>
          </cell>
          <cell r="P63">
            <v>37115</v>
          </cell>
          <cell r="Q63" t="str">
            <v>FULL TIME</v>
          </cell>
          <cell r="R63" t="str">
            <v>471-5726</v>
          </cell>
          <cell r="U63" t="str">
            <v xml:space="preserve">ESTUDIA DERECHO </v>
          </cell>
          <cell r="V63" t="str">
            <v>Av. Victor Alzamora 481</v>
          </cell>
          <cell r="W63" t="str">
            <v>Surquillo</v>
          </cell>
          <cell r="X63" t="str">
            <v>Arturo</v>
          </cell>
        </row>
        <row r="64">
          <cell r="G64" t="str">
            <v>710-4210</v>
          </cell>
          <cell r="H64" t="str">
            <v>T10162</v>
          </cell>
          <cell r="I64">
            <v>88717</v>
          </cell>
          <cell r="J64" t="str">
            <v>Barbieri</v>
          </cell>
          <cell r="K64" t="str">
            <v>Medina</v>
          </cell>
          <cell r="L64" t="str">
            <v>Giuliana</v>
          </cell>
          <cell r="M64">
            <v>0</v>
          </cell>
          <cell r="N64" t="str">
            <v>710-4210</v>
          </cell>
          <cell r="O64">
            <v>36864</v>
          </cell>
          <cell r="P64">
            <v>36901</v>
          </cell>
          <cell r="Q64" t="str">
            <v>FULL TIME</v>
          </cell>
          <cell r="R64" t="str">
            <v>475-1448</v>
          </cell>
          <cell r="U64" t="str">
            <v>ESTUDIA ADM Y MARKETING</v>
          </cell>
          <cell r="V64" t="str">
            <v>Av. Cristobal de Peralta 1479</v>
          </cell>
          <cell r="W64" t="str">
            <v>Surco</v>
          </cell>
          <cell r="X64" t="str">
            <v>Monica</v>
          </cell>
        </row>
        <row r="65">
          <cell r="G65" t="str">
            <v>710-4257</v>
          </cell>
          <cell r="H65" t="str">
            <v>T10163</v>
          </cell>
          <cell r="I65">
            <v>88734</v>
          </cell>
          <cell r="J65" t="str">
            <v>Villa</v>
          </cell>
          <cell r="K65" t="str">
            <v>Martín</v>
          </cell>
          <cell r="L65" t="str">
            <v>Jorge</v>
          </cell>
          <cell r="M65">
            <v>0</v>
          </cell>
          <cell r="N65" t="str">
            <v>710-4257</v>
          </cell>
          <cell r="O65">
            <v>36864</v>
          </cell>
          <cell r="P65">
            <v>37006</v>
          </cell>
          <cell r="Q65" t="str">
            <v>FULL TIME</v>
          </cell>
          <cell r="R65" t="str">
            <v>381-6306</v>
          </cell>
          <cell r="S65" t="str">
            <v>995-7549</v>
          </cell>
          <cell r="U65" t="str">
            <v>ESTUDIA TURISMO Y HOTELERIA</v>
          </cell>
          <cell r="V65" t="str">
            <v>Jr.Libertad 683</v>
          </cell>
          <cell r="W65" t="str">
            <v>Magadalena</v>
          </cell>
          <cell r="X65" t="str">
            <v>Sebastian</v>
          </cell>
        </row>
        <row r="66">
          <cell r="G66" t="str">
            <v>710-4241</v>
          </cell>
          <cell r="H66" t="str">
            <v>T10164</v>
          </cell>
          <cell r="I66">
            <v>88745</v>
          </cell>
          <cell r="J66" t="str">
            <v>Pazos</v>
          </cell>
          <cell r="K66" t="str">
            <v>Rodríguez</v>
          </cell>
          <cell r="L66" t="str">
            <v>Luisa</v>
          </cell>
          <cell r="M66">
            <v>0</v>
          </cell>
          <cell r="N66" t="str">
            <v>710-4241</v>
          </cell>
          <cell r="O66">
            <v>36871</v>
          </cell>
          <cell r="P66">
            <v>37172</v>
          </cell>
          <cell r="Q66" t="str">
            <v>FULL TIME</v>
          </cell>
          <cell r="R66" t="str">
            <v>475-9859</v>
          </cell>
          <cell r="S66" t="str">
            <v>725-1755</v>
          </cell>
          <cell r="T66" t="str">
            <v>812-2189</v>
          </cell>
          <cell r="U66" t="str">
            <v>Traducción (Ale, Fra, Ing)</v>
          </cell>
          <cell r="V66" t="str">
            <v>Aldavas 413, Las Gardenias</v>
          </cell>
          <cell r="W66" t="str">
            <v>Surco</v>
          </cell>
          <cell r="X66" t="str">
            <v>Renzo</v>
          </cell>
        </row>
        <row r="67">
          <cell r="G67" t="str">
            <v>710-4230</v>
          </cell>
          <cell r="H67" t="str">
            <v>T10165</v>
          </cell>
          <cell r="I67">
            <v>88739</v>
          </cell>
          <cell r="J67" t="str">
            <v>López</v>
          </cell>
          <cell r="K67" t="str">
            <v>Tello</v>
          </cell>
          <cell r="L67" t="str">
            <v>Andrés</v>
          </cell>
          <cell r="M67">
            <v>0</v>
          </cell>
          <cell r="N67" t="str">
            <v>710-4230</v>
          </cell>
          <cell r="O67">
            <v>36871</v>
          </cell>
          <cell r="P67">
            <v>37169</v>
          </cell>
          <cell r="Q67" t="str">
            <v>FULL TIME</v>
          </cell>
          <cell r="R67" t="str">
            <v>437-1057</v>
          </cell>
          <cell r="U67" t="str">
            <v>ESTUDIA MARKETING</v>
          </cell>
          <cell r="V67" t="str">
            <v>Resid. Los Tallanes Block b-12</v>
          </cell>
          <cell r="W67" t="str">
            <v>Surco</v>
          </cell>
          <cell r="X67" t="str">
            <v>Renzo</v>
          </cell>
        </row>
        <row r="68">
          <cell r="G68" t="str">
            <v>710-4244</v>
          </cell>
          <cell r="H68" t="str">
            <v>T10166</v>
          </cell>
          <cell r="I68">
            <v>88747</v>
          </cell>
          <cell r="J68" t="str">
            <v>Ramírez</v>
          </cell>
          <cell r="K68" t="str">
            <v>Romero</v>
          </cell>
          <cell r="L68" t="str">
            <v>Edy</v>
          </cell>
          <cell r="M68">
            <v>0</v>
          </cell>
          <cell r="N68" t="str">
            <v>710-4244</v>
          </cell>
          <cell r="O68">
            <v>36871</v>
          </cell>
          <cell r="P68">
            <v>37104</v>
          </cell>
          <cell r="Q68" t="str">
            <v>FULL TIME</v>
          </cell>
          <cell r="R68" t="str">
            <v>464-8579</v>
          </cell>
          <cell r="S68" t="str">
            <v>975-9110</v>
          </cell>
          <cell r="U68" t="str">
            <v>COMPUTACION / INGLES</v>
          </cell>
          <cell r="V68" t="str">
            <v>Res. Manuel Escorza C33</v>
          </cell>
          <cell r="W68" t="str">
            <v>Surco</v>
          </cell>
          <cell r="X68" t="str">
            <v>Sebastian</v>
          </cell>
        </row>
        <row r="69">
          <cell r="F69" t="str">
            <v>Carlos</v>
          </cell>
          <cell r="G69" t="str">
            <v>710-4229</v>
          </cell>
          <cell r="H69" t="str">
            <v>T10167</v>
          </cell>
          <cell r="I69">
            <v>88738</v>
          </cell>
          <cell r="J69" t="str">
            <v>Llosa</v>
          </cell>
          <cell r="K69" t="str">
            <v>Rubio</v>
          </cell>
          <cell r="L69" t="str">
            <v>Juan</v>
          </cell>
          <cell r="M69" t="str">
            <v>Carlos</v>
          </cell>
          <cell r="N69" t="str">
            <v>710-4229</v>
          </cell>
          <cell r="O69">
            <v>36871</v>
          </cell>
          <cell r="P69">
            <v>36962</v>
          </cell>
          <cell r="Q69" t="str">
            <v>FULL TIME</v>
          </cell>
          <cell r="R69" t="str">
            <v>463-2053</v>
          </cell>
          <cell r="S69" t="str">
            <v>911-8338</v>
          </cell>
          <cell r="U69" t="str">
            <v>BACH. CC COMUNICACIÓN</v>
          </cell>
          <cell r="V69" t="str">
            <v>Las Dalias 101</v>
          </cell>
          <cell r="W69" t="str">
            <v>San Miguel</v>
          </cell>
          <cell r="X69" t="str">
            <v>Claudia</v>
          </cell>
        </row>
        <row r="70">
          <cell r="H70" t="str">
            <v>T10169</v>
          </cell>
          <cell r="I70" t="str">
            <v>Luis Alvarado</v>
          </cell>
          <cell r="J70" t="str">
            <v>Alvarado</v>
          </cell>
          <cell r="K70">
            <v>0</v>
          </cell>
          <cell r="L70" t="str">
            <v>Alvarado</v>
          </cell>
          <cell r="M70">
            <v>0</v>
          </cell>
        </row>
        <row r="71">
          <cell r="H71" t="str">
            <v>T10170</v>
          </cell>
          <cell r="I71" t="str">
            <v>Jorge Coronado</v>
          </cell>
          <cell r="J71" t="str">
            <v>Coronado</v>
          </cell>
          <cell r="K71">
            <v>0</v>
          </cell>
          <cell r="L71" t="str">
            <v>Coronado</v>
          </cell>
          <cell r="M71">
            <v>0</v>
          </cell>
        </row>
        <row r="72">
          <cell r="G72" t="str">
            <v>710-4279</v>
          </cell>
          <cell r="H72" t="str">
            <v>T10173</v>
          </cell>
          <cell r="I72">
            <v>88749</v>
          </cell>
          <cell r="J72" t="str">
            <v>Rossi</v>
          </cell>
          <cell r="K72">
            <v>0</v>
          </cell>
          <cell r="L72" t="str">
            <v>Janet</v>
          </cell>
          <cell r="M72">
            <v>0</v>
          </cell>
          <cell r="N72" t="str">
            <v>710-4279</v>
          </cell>
          <cell r="O72">
            <v>36871</v>
          </cell>
          <cell r="P72">
            <v>37209</v>
          </cell>
          <cell r="Q72" t="str">
            <v>FULL TIME</v>
          </cell>
          <cell r="R72" t="str">
            <v>365-4212</v>
          </cell>
          <cell r="U72" t="str">
            <v>6to . Ciclo Adm. Empresas</v>
          </cell>
          <cell r="X72" t="str">
            <v>Arturo</v>
          </cell>
        </row>
        <row r="73">
          <cell r="H73" t="str">
            <v>T10175</v>
          </cell>
          <cell r="I73" t="str">
            <v>Gerogia Carmona</v>
          </cell>
          <cell r="J73" t="str">
            <v>Carmona</v>
          </cell>
          <cell r="K73">
            <v>0</v>
          </cell>
          <cell r="L73" t="str">
            <v>Carmona</v>
          </cell>
          <cell r="M73">
            <v>0</v>
          </cell>
        </row>
        <row r="74">
          <cell r="H74" t="str">
            <v>T10178</v>
          </cell>
          <cell r="I74" t="str">
            <v>JUAN RAMON SALDAÑA</v>
          </cell>
          <cell r="J74" t="str">
            <v>Saldaña</v>
          </cell>
          <cell r="K74">
            <v>0</v>
          </cell>
          <cell r="L74" t="str">
            <v>Saldaña</v>
          </cell>
          <cell r="M74">
            <v>0</v>
          </cell>
        </row>
        <row r="75">
          <cell r="H75" t="str">
            <v>T10179</v>
          </cell>
          <cell r="I75" t="str">
            <v>Giuliana Del Solar</v>
          </cell>
          <cell r="J75" t="str">
            <v>Del Solar</v>
          </cell>
          <cell r="K75">
            <v>0</v>
          </cell>
          <cell r="L75" t="str">
            <v>Del Solar</v>
          </cell>
          <cell r="M75">
            <v>0</v>
          </cell>
        </row>
        <row r="76">
          <cell r="G76" t="str">
            <v>710-4275</v>
          </cell>
          <cell r="H76" t="str">
            <v>T10187</v>
          </cell>
          <cell r="I76">
            <v>88754</v>
          </cell>
          <cell r="J76" t="str">
            <v>Villanueva</v>
          </cell>
          <cell r="K76" t="str">
            <v>Chávez</v>
          </cell>
          <cell r="L76" t="str">
            <v>Silvana</v>
          </cell>
          <cell r="M76">
            <v>0</v>
          </cell>
          <cell r="N76" t="str">
            <v>710-4275</v>
          </cell>
          <cell r="O76">
            <v>36878</v>
          </cell>
          <cell r="P76">
            <v>37062</v>
          </cell>
          <cell r="Q76" t="str">
            <v>FULL TIME</v>
          </cell>
          <cell r="R76" t="str">
            <v>423-6913</v>
          </cell>
          <cell r="S76" t="str">
            <v>873-8639</v>
          </cell>
          <cell r="T76" t="str">
            <v>940-1715</v>
          </cell>
          <cell r="U76" t="str">
            <v>ESTUDIA ADM NEGOCIOS</v>
          </cell>
          <cell r="X76" t="str">
            <v>Renzo</v>
          </cell>
        </row>
        <row r="77">
          <cell r="G77" t="str">
            <v>710-4273</v>
          </cell>
          <cell r="H77" t="str">
            <v>T10188</v>
          </cell>
          <cell r="I77">
            <v>88759</v>
          </cell>
          <cell r="J77" t="str">
            <v>Ugarte</v>
          </cell>
          <cell r="K77" t="str">
            <v>Torres</v>
          </cell>
          <cell r="L77" t="str">
            <v>Luis Hernán</v>
          </cell>
          <cell r="M77">
            <v>0</v>
          </cell>
          <cell r="N77" t="str">
            <v>710-4273</v>
          </cell>
          <cell r="O77">
            <v>36878</v>
          </cell>
          <cell r="P77">
            <v>37072</v>
          </cell>
          <cell r="Q77" t="str">
            <v>PART TIME</v>
          </cell>
          <cell r="R77" t="str">
            <v>261-1601</v>
          </cell>
          <cell r="S77" t="str">
            <v>886-4813</v>
          </cell>
          <cell r="U77" t="str">
            <v>DISEÑO PUBLIC / CC COMUNIC</v>
          </cell>
          <cell r="V77" t="str">
            <v>Calle Tacna 635</v>
          </cell>
          <cell r="W77" t="str">
            <v>Miraflores</v>
          </cell>
          <cell r="X77" t="str">
            <v>Sebastian</v>
          </cell>
        </row>
        <row r="78">
          <cell r="G78" t="str">
            <v>710-4262</v>
          </cell>
          <cell r="H78" t="str">
            <v>T10189</v>
          </cell>
          <cell r="I78">
            <v>88752</v>
          </cell>
          <cell r="J78" t="str">
            <v>Caravasi</v>
          </cell>
          <cell r="K78" t="str">
            <v>de la Torre</v>
          </cell>
          <cell r="L78" t="str">
            <v>Eliana</v>
          </cell>
          <cell r="M78">
            <v>0</v>
          </cell>
          <cell r="N78" t="str">
            <v>710-4262</v>
          </cell>
          <cell r="O78">
            <v>36878</v>
          </cell>
          <cell r="P78">
            <v>37141</v>
          </cell>
          <cell r="Q78" t="str">
            <v>PART TIME</v>
          </cell>
          <cell r="R78" t="str">
            <v>451-0060</v>
          </cell>
          <cell r="S78" t="str">
            <v>993-5592</v>
          </cell>
          <cell r="U78" t="str">
            <v>ESTUDIA COMUNICACIONES</v>
          </cell>
          <cell r="V78" t="str">
            <v>Calle Americo Vespucio 174</v>
          </cell>
          <cell r="W78" t="str">
            <v>San Miguel</v>
          </cell>
          <cell r="X78" t="str">
            <v>Claudia</v>
          </cell>
        </row>
        <row r="79">
          <cell r="F79" t="str">
            <v>Manuel</v>
          </cell>
          <cell r="G79" t="str">
            <v>710-4264</v>
          </cell>
          <cell r="H79" t="str">
            <v>T10190</v>
          </cell>
          <cell r="I79">
            <v>88765</v>
          </cell>
          <cell r="J79" t="str">
            <v>del Pozo</v>
          </cell>
          <cell r="K79" t="str">
            <v>Florez</v>
          </cell>
          <cell r="L79" t="str">
            <v xml:space="preserve">Juan </v>
          </cell>
          <cell r="M79" t="str">
            <v>Manuel</v>
          </cell>
          <cell r="N79" t="str">
            <v>710-4264</v>
          </cell>
          <cell r="O79">
            <v>36878</v>
          </cell>
          <cell r="P79">
            <v>37073</v>
          </cell>
          <cell r="Q79" t="str">
            <v>PART TIME</v>
          </cell>
          <cell r="R79" t="str">
            <v>476-5594</v>
          </cell>
          <cell r="S79" t="str">
            <v>813-2497</v>
          </cell>
          <cell r="U79" t="str">
            <v>BACH. CC.AA.</v>
          </cell>
          <cell r="V79" t="str">
            <v>Prol. Paseo de la Republica cdra 78</v>
          </cell>
          <cell r="W79" t="str">
            <v>Surco</v>
          </cell>
          <cell r="X79" t="str">
            <v>Monica</v>
          </cell>
        </row>
        <row r="80">
          <cell r="F80" t="str">
            <v>Alejandro</v>
          </cell>
          <cell r="G80" t="str">
            <v>710-4268</v>
          </cell>
          <cell r="H80" t="str">
            <v>T10191</v>
          </cell>
          <cell r="I80">
            <v>88751</v>
          </cell>
          <cell r="J80" t="str">
            <v>Loayza</v>
          </cell>
          <cell r="K80" t="str">
            <v>Orbegoso</v>
          </cell>
          <cell r="L80" t="str">
            <v>David</v>
          </cell>
          <cell r="M80" t="str">
            <v>Alejandro</v>
          </cell>
          <cell r="N80" t="str">
            <v>710-4268</v>
          </cell>
          <cell r="O80">
            <v>36878</v>
          </cell>
          <cell r="P80">
            <v>37008</v>
          </cell>
          <cell r="Q80" t="str">
            <v>PART TIME</v>
          </cell>
          <cell r="R80" t="str">
            <v>446-3640</v>
          </cell>
          <cell r="U80" t="str">
            <v>TEC.PROF.COM. AUDIO VISUAL</v>
          </cell>
          <cell r="V80" t="str">
            <v>Calle Hector Velarde 426</v>
          </cell>
          <cell r="W80" t="str">
            <v>Surquillo</v>
          </cell>
          <cell r="X80" t="str">
            <v>Sebastian</v>
          </cell>
        </row>
        <row r="81">
          <cell r="G81" t="str">
            <v>710-4263</v>
          </cell>
          <cell r="H81" t="str">
            <v>T10192</v>
          </cell>
          <cell r="I81">
            <v>88753</v>
          </cell>
          <cell r="J81" t="str">
            <v>Carrera</v>
          </cell>
          <cell r="K81" t="str">
            <v>Guillén</v>
          </cell>
          <cell r="L81" t="str">
            <v>Jakeline</v>
          </cell>
          <cell r="M81">
            <v>0</v>
          </cell>
          <cell r="N81" t="str">
            <v>710-4263</v>
          </cell>
          <cell r="O81">
            <v>36878</v>
          </cell>
          <cell r="P81">
            <v>37036</v>
          </cell>
          <cell r="Q81" t="str">
            <v>PART TIME</v>
          </cell>
          <cell r="R81" t="str">
            <v>445-3081</v>
          </cell>
          <cell r="S81" t="str">
            <v>995-3657</v>
          </cell>
          <cell r="U81" t="str">
            <v>EST. DISEÑO GRAFICO</v>
          </cell>
          <cell r="V81" t="str">
            <v>Crane 286</v>
          </cell>
          <cell r="W81" t="str">
            <v>San Borja</v>
          </cell>
          <cell r="X81" t="str">
            <v>Renzo</v>
          </cell>
        </row>
        <row r="82">
          <cell r="G82" t="str">
            <v>710-4270</v>
          </cell>
          <cell r="H82" t="str">
            <v>T10193</v>
          </cell>
          <cell r="I82">
            <v>88763</v>
          </cell>
          <cell r="J82" t="str">
            <v>Odeh</v>
          </cell>
          <cell r="K82" t="str">
            <v>Pecalj</v>
          </cell>
          <cell r="L82" t="str">
            <v>Claudia</v>
          </cell>
          <cell r="M82">
            <v>0</v>
          </cell>
          <cell r="N82" t="str">
            <v>710-4270</v>
          </cell>
          <cell r="O82">
            <v>36878</v>
          </cell>
          <cell r="P82">
            <v>36978</v>
          </cell>
          <cell r="Q82" t="str">
            <v>PART TIME</v>
          </cell>
          <cell r="R82" t="str">
            <v>436-5273</v>
          </cell>
          <cell r="T82" t="str">
            <v>435-5034</v>
          </cell>
          <cell r="U82" t="str">
            <v xml:space="preserve">ESTUDIA RR II   </v>
          </cell>
          <cell r="V82" t="str">
            <v>Jose Gonzales 181</v>
          </cell>
          <cell r="W82" t="str">
            <v>Miraflores</v>
          </cell>
          <cell r="X82" t="str">
            <v>Sebastian</v>
          </cell>
        </row>
        <row r="83">
          <cell r="G83" t="str">
            <v>710-4261</v>
          </cell>
          <cell r="H83" t="str">
            <v>T10194</v>
          </cell>
          <cell r="I83">
            <v>88761</v>
          </cell>
          <cell r="J83" t="str">
            <v>Cáceres</v>
          </cell>
          <cell r="K83">
            <v>0</v>
          </cell>
          <cell r="L83" t="str">
            <v>Alicia</v>
          </cell>
          <cell r="M83">
            <v>0</v>
          </cell>
          <cell r="N83" t="str">
            <v>710-4261</v>
          </cell>
          <cell r="O83">
            <v>36878</v>
          </cell>
          <cell r="P83">
            <v>37198</v>
          </cell>
          <cell r="Q83" t="str">
            <v>PART TIME</v>
          </cell>
          <cell r="U83" t="str">
            <v>BACH. CC COMUNICACIÓN</v>
          </cell>
          <cell r="V83" t="str">
            <v>Alejandro Busalleu 271. Sta. Catalina</v>
          </cell>
          <cell r="W83" t="str">
            <v>La Victoria</v>
          </cell>
          <cell r="X83" t="str">
            <v>Claudia</v>
          </cell>
        </row>
        <row r="84">
          <cell r="F84" t="str">
            <v>Pablo</v>
          </cell>
          <cell r="G84" t="str">
            <v>710-4266</v>
          </cell>
          <cell r="H84" t="str">
            <v>T10196</v>
          </cell>
          <cell r="I84">
            <v>88762</v>
          </cell>
          <cell r="J84" t="str">
            <v>Iberico</v>
          </cell>
          <cell r="K84" t="str">
            <v>Silva</v>
          </cell>
          <cell r="L84" t="str">
            <v xml:space="preserve">Juan </v>
          </cell>
          <cell r="M84" t="str">
            <v>Pablo</v>
          </cell>
          <cell r="N84" t="str">
            <v>710-4266</v>
          </cell>
          <cell r="O84">
            <v>36878</v>
          </cell>
          <cell r="P84">
            <v>36956</v>
          </cell>
          <cell r="Q84" t="str">
            <v>PART TIME</v>
          </cell>
          <cell r="R84" t="str">
            <v>441-1664</v>
          </cell>
          <cell r="S84" t="str">
            <v>911-3692</v>
          </cell>
          <cell r="U84" t="str">
            <v>SECRETARIADO</v>
          </cell>
          <cell r="V84" t="str">
            <v>Av. El Corregidor 2578</v>
          </cell>
          <cell r="W84" t="str">
            <v>La Molina</v>
          </cell>
          <cell r="X84" t="str">
            <v>Sebastian</v>
          </cell>
        </row>
        <row r="85">
          <cell r="G85" t="str">
            <v>710-4267</v>
          </cell>
          <cell r="H85" t="str">
            <v>T10198</v>
          </cell>
          <cell r="I85">
            <v>88756</v>
          </cell>
          <cell r="J85" t="str">
            <v>Irribarren</v>
          </cell>
          <cell r="K85" t="str">
            <v>Rojas</v>
          </cell>
          <cell r="L85" t="str">
            <v>Maria Teresa</v>
          </cell>
          <cell r="M85">
            <v>0</v>
          </cell>
          <cell r="N85" t="str">
            <v>710-4267</v>
          </cell>
          <cell r="O85">
            <v>36878</v>
          </cell>
          <cell r="P85">
            <v>36976</v>
          </cell>
          <cell r="Q85" t="str">
            <v>PART TIME</v>
          </cell>
          <cell r="R85" t="str">
            <v>221-8088</v>
          </cell>
          <cell r="S85" t="str">
            <v>987-2200</v>
          </cell>
          <cell r="U85" t="str">
            <v>ESTUDIA ADM HOTELERA</v>
          </cell>
          <cell r="V85" t="str">
            <v>Av. San Borja Norte 265. Dpt. 101</v>
          </cell>
          <cell r="W85" t="str">
            <v>San Borja</v>
          </cell>
          <cell r="X85" t="str">
            <v>Renzo</v>
          </cell>
        </row>
        <row r="86">
          <cell r="G86" t="str">
            <v>710-4271</v>
          </cell>
          <cell r="H86" t="str">
            <v>T10199</v>
          </cell>
          <cell r="I86">
            <v>88757</v>
          </cell>
          <cell r="J86" t="str">
            <v>Paredes</v>
          </cell>
          <cell r="K86" t="str">
            <v>Sipán</v>
          </cell>
          <cell r="L86" t="str">
            <v>Fiorella</v>
          </cell>
          <cell r="M86">
            <v>0</v>
          </cell>
          <cell r="N86" t="str">
            <v>710-4271</v>
          </cell>
          <cell r="O86">
            <v>36878</v>
          </cell>
          <cell r="P86">
            <v>37016</v>
          </cell>
          <cell r="Q86" t="str">
            <v>PART TIME</v>
          </cell>
          <cell r="R86" t="str">
            <v>224-3576</v>
          </cell>
          <cell r="S86" t="str">
            <v>894-6510</v>
          </cell>
          <cell r="U86" t="str">
            <v>ESTUDIA CC ADMINISTRATIVAS</v>
          </cell>
          <cell r="V86" t="str">
            <v>Av. Petit Thouars 3750</v>
          </cell>
          <cell r="W86" t="str">
            <v>San Isidro</v>
          </cell>
          <cell r="X86" t="str">
            <v>Sebastian</v>
          </cell>
        </row>
        <row r="87">
          <cell r="G87" t="str">
            <v>710-4260</v>
          </cell>
          <cell r="H87" t="str">
            <v>T10200</v>
          </cell>
          <cell r="I87">
            <v>88758</v>
          </cell>
          <cell r="J87" t="str">
            <v>Bresani</v>
          </cell>
          <cell r="K87" t="str">
            <v>Taboada</v>
          </cell>
          <cell r="L87" t="str">
            <v>Ginett</v>
          </cell>
          <cell r="M87">
            <v>0</v>
          </cell>
          <cell r="N87" t="str">
            <v>710-4260</v>
          </cell>
          <cell r="O87">
            <v>36878</v>
          </cell>
          <cell r="P87">
            <v>37186</v>
          </cell>
          <cell r="Q87" t="str">
            <v>FULL TIME</v>
          </cell>
          <cell r="R87" t="str">
            <v>422-1303</v>
          </cell>
          <cell r="S87" t="str">
            <v>943-6167</v>
          </cell>
          <cell r="U87" t="str">
            <v>BACH CC. AA.</v>
          </cell>
          <cell r="V87" t="str">
            <v>Av. Victor Sarria cdra 23</v>
          </cell>
          <cell r="W87" t="str">
            <v>C. De Lima</v>
          </cell>
        </row>
        <row r="88">
          <cell r="G88" t="str">
            <v>710-4269</v>
          </cell>
          <cell r="H88" t="str">
            <v>T10201</v>
          </cell>
          <cell r="I88">
            <v>88760</v>
          </cell>
          <cell r="J88" t="str">
            <v>Menéndez</v>
          </cell>
          <cell r="K88" t="str">
            <v>Morante</v>
          </cell>
          <cell r="L88" t="str">
            <v>Fernando</v>
          </cell>
          <cell r="M88">
            <v>0</v>
          </cell>
          <cell r="N88" t="str">
            <v>710-4269</v>
          </cell>
          <cell r="O88">
            <v>36878</v>
          </cell>
          <cell r="P88">
            <v>37119</v>
          </cell>
          <cell r="Q88" t="str">
            <v>PART TIME</v>
          </cell>
          <cell r="R88" t="str">
            <v>222-0410</v>
          </cell>
          <cell r="U88" t="str">
            <v>TECNICO TELECOMUNICACIONES</v>
          </cell>
          <cell r="V88" t="str">
            <v>Calle Virginia Candamo 256 - Pando</v>
          </cell>
          <cell r="W88" t="str">
            <v>Lima</v>
          </cell>
          <cell r="X88" t="str">
            <v>Monica</v>
          </cell>
        </row>
        <row r="89">
          <cell r="G89" t="str">
            <v>710-4259</v>
          </cell>
          <cell r="H89" t="str">
            <v>T10202</v>
          </cell>
          <cell r="I89">
            <v>88766</v>
          </cell>
          <cell r="J89" t="str">
            <v>Aguayo</v>
          </cell>
          <cell r="K89" t="str">
            <v>Lupérdiga</v>
          </cell>
          <cell r="L89" t="str">
            <v>Armando</v>
          </cell>
          <cell r="M89">
            <v>0</v>
          </cell>
          <cell r="N89" t="str">
            <v>710-4259</v>
          </cell>
          <cell r="O89">
            <v>36878</v>
          </cell>
          <cell r="P89">
            <v>37093</v>
          </cell>
          <cell r="Q89" t="str">
            <v>PART TIME</v>
          </cell>
          <cell r="U89" t="str">
            <v>SECRET / ADM HOTELES</v>
          </cell>
          <cell r="V89" t="str">
            <v>Juan Romero Hidalgo 119</v>
          </cell>
          <cell r="W89" t="str">
            <v>San Borja</v>
          </cell>
          <cell r="X89" t="str">
            <v>Renzo</v>
          </cell>
        </row>
        <row r="90">
          <cell r="F90" t="str">
            <v>Luis</v>
          </cell>
          <cell r="G90" t="str">
            <v>710-4254</v>
          </cell>
          <cell r="H90" t="str">
            <v>T10203</v>
          </cell>
          <cell r="I90">
            <v>88767</v>
          </cell>
          <cell r="J90" t="str">
            <v>Valverde</v>
          </cell>
          <cell r="K90" t="str">
            <v>Ramírez</v>
          </cell>
          <cell r="L90" t="str">
            <v>Jose</v>
          </cell>
          <cell r="M90" t="str">
            <v>Luis</v>
          </cell>
          <cell r="N90" t="str">
            <v>710-4254</v>
          </cell>
          <cell r="O90">
            <v>36878</v>
          </cell>
          <cell r="P90">
            <v>36928</v>
          </cell>
          <cell r="Q90" t="str">
            <v>PART TIME</v>
          </cell>
          <cell r="R90" t="str">
            <v>481-4791</v>
          </cell>
          <cell r="U90" t="str">
            <v>ESTUDIA ING INDUSTRIAL</v>
          </cell>
          <cell r="V90" t="str">
            <v>Av. Pio XII 403</v>
          </cell>
          <cell r="W90" t="str">
            <v>San Miguel</v>
          </cell>
          <cell r="X90" t="str">
            <v>Monica</v>
          </cell>
        </row>
        <row r="91">
          <cell r="H91" t="str">
            <v>T10206</v>
          </cell>
          <cell r="I91" t="str">
            <v>Cinthya Casalino</v>
          </cell>
          <cell r="J91" t="str">
            <v>Casalino</v>
          </cell>
          <cell r="K91">
            <v>0</v>
          </cell>
          <cell r="L91" t="str">
            <v>Casalino</v>
          </cell>
          <cell r="M91">
            <v>0</v>
          </cell>
        </row>
        <row r="92">
          <cell r="H92" t="str">
            <v>T10210</v>
          </cell>
          <cell r="I92" t="str">
            <v>Vanessa Silva</v>
          </cell>
          <cell r="J92" t="str">
            <v>Silva</v>
          </cell>
          <cell r="K92">
            <v>0</v>
          </cell>
          <cell r="L92" t="str">
            <v>Silva</v>
          </cell>
          <cell r="M92">
            <v>0</v>
          </cell>
        </row>
        <row r="93">
          <cell r="H93" t="str">
            <v>T10215</v>
          </cell>
          <cell r="I93" t="str">
            <v>ROBERTO ARANCIVIA</v>
          </cell>
          <cell r="J93" t="str">
            <v>Arancivia</v>
          </cell>
          <cell r="K93">
            <v>0</v>
          </cell>
          <cell r="L93" t="str">
            <v>Arancivia</v>
          </cell>
          <cell r="M93">
            <v>0</v>
          </cell>
        </row>
        <row r="94">
          <cell r="H94" t="str">
            <v>T10216</v>
          </cell>
          <cell r="I94" t="str">
            <v>HECTOR HUISACAYNA</v>
          </cell>
          <cell r="J94" t="str">
            <v>Huisacayna</v>
          </cell>
          <cell r="K94">
            <v>0</v>
          </cell>
          <cell r="L94" t="str">
            <v>Huisacayna</v>
          </cell>
          <cell r="M94">
            <v>0</v>
          </cell>
        </row>
        <row r="95">
          <cell r="H95" t="str">
            <v>T10220</v>
          </cell>
          <cell r="I95" t="str">
            <v>Nicolas Ramirez</v>
          </cell>
          <cell r="J95" t="str">
            <v>Ramirez</v>
          </cell>
          <cell r="K95">
            <v>0</v>
          </cell>
          <cell r="L95" t="str">
            <v>Ramirez</v>
          </cell>
          <cell r="M95">
            <v>0</v>
          </cell>
        </row>
        <row r="96">
          <cell r="H96" t="str">
            <v>T10221</v>
          </cell>
          <cell r="I96" t="str">
            <v>WILLIAM POLANCO</v>
          </cell>
          <cell r="J96" t="str">
            <v>Polanco</v>
          </cell>
          <cell r="K96">
            <v>0</v>
          </cell>
          <cell r="L96" t="str">
            <v>Polanco</v>
          </cell>
          <cell r="M96">
            <v>0</v>
          </cell>
        </row>
        <row r="97">
          <cell r="H97" t="str">
            <v>T10223</v>
          </cell>
          <cell r="I97" t="str">
            <v>OLIVER ORTIZ</v>
          </cell>
          <cell r="J97" t="str">
            <v>Ortiz</v>
          </cell>
          <cell r="K97">
            <v>0</v>
          </cell>
          <cell r="L97" t="str">
            <v>Ortiz</v>
          </cell>
          <cell r="M97">
            <v>0</v>
          </cell>
        </row>
        <row r="98">
          <cell r="H98" t="str">
            <v>T10226</v>
          </cell>
          <cell r="I98" t="str">
            <v>MARCO SALINAS</v>
          </cell>
          <cell r="J98" t="str">
            <v>Salinas</v>
          </cell>
          <cell r="K98">
            <v>0</v>
          </cell>
          <cell r="L98" t="str">
            <v>Salinas</v>
          </cell>
          <cell r="M98">
            <v>0</v>
          </cell>
        </row>
        <row r="99">
          <cell r="H99" t="str">
            <v>T10227</v>
          </cell>
          <cell r="I99" t="str">
            <v>JORGE REINOSO</v>
          </cell>
          <cell r="J99" t="str">
            <v>Reinoso</v>
          </cell>
          <cell r="K99">
            <v>0</v>
          </cell>
          <cell r="L99" t="str">
            <v>Reinoso</v>
          </cell>
          <cell r="M99">
            <v>0</v>
          </cell>
        </row>
        <row r="100">
          <cell r="H100" t="str">
            <v>T10238</v>
          </cell>
          <cell r="I100" t="str">
            <v>Jaime Gleiser</v>
          </cell>
          <cell r="J100" t="str">
            <v xml:space="preserve">Gleiser </v>
          </cell>
          <cell r="K100">
            <v>0</v>
          </cell>
          <cell r="L100" t="str">
            <v xml:space="preserve">Gleiser </v>
          </cell>
          <cell r="M100">
            <v>0</v>
          </cell>
        </row>
        <row r="101">
          <cell r="H101" t="str">
            <v>T10241</v>
          </cell>
          <cell r="I101" t="str">
            <v>JULIET ARAGONES</v>
          </cell>
          <cell r="J101" t="str">
            <v>Aragones</v>
          </cell>
          <cell r="K101">
            <v>0</v>
          </cell>
          <cell r="L101" t="str">
            <v>Aragones</v>
          </cell>
          <cell r="M101">
            <v>0</v>
          </cell>
        </row>
        <row r="102">
          <cell r="H102" t="str">
            <v>T10247</v>
          </cell>
          <cell r="I102" t="str">
            <v>CATHERINE BOURGEOIS</v>
          </cell>
          <cell r="J102" t="str">
            <v>Catherine</v>
          </cell>
          <cell r="K102">
            <v>0</v>
          </cell>
          <cell r="L102" t="str">
            <v>Catherine</v>
          </cell>
          <cell r="M102">
            <v>0</v>
          </cell>
        </row>
        <row r="103">
          <cell r="H103" t="str">
            <v>T10248</v>
          </cell>
          <cell r="I103" t="str">
            <v>RAFAEL MONTES</v>
          </cell>
          <cell r="J103" t="str">
            <v xml:space="preserve">Montes </v>
          </cell>
          <cell r="K103">
            <v>0</v>
          </cell>
          <cell r="L103" t="str">
            <v xml:space="preserve">Montes </v>
          </cell>
          <cell r="M103">
            <v>0</v>
          </cell>
        </row>
        <row r="104">
          <cell r="H104" t="str">
            <v>T10252</v>
          </cell>
          <cell r="I104" t="str">
            <v>ALEX JARAMILLO</v>
          </cell>
          <cell r="J104" t="str">
            <v>Jaramillo</v>
          </cell>
          <cell r="K104">
            <v>0</v>
          </cell>
          <cell r="L104" t="str">
            <v>Jaramillo</v>
          </cell>
          <cell r="M104">
            <v>0</v>
          </cell>
        </row>
        <row r="105">
          <cell r="H105" t="str">
            <v>T10253</v>
          </cell>
          <cell r="I105" t="str">
            <v>OSCAR CASTAÑEDA</v>
          </cell>
          <cell r="J105" t="str">
            <v>Castañeda</v>
          </cell>
          <cell r="K105">
            <v>0</v>
          </cell>
          <cell r="L105" t="str">
            <v>Castañeda</v>
          </cell>
          <cell r="M105">
            <v>0</v>
          </cell>
        </row>
        <row r="106">
          <cell r="H106" t="str">
            <v>T10254</v>
          </cell>
          <cell r="I106" t="str">
            <v>ROGER RODRIGUEZ</v>
          </cell>
          <cell r="J106" t="str">
            <v>Rodriguez</v>
          </cell>
          <cell r="K106">
            <v>0</v>
          </cell>
          <cell r="L106" t="str">
            <v>Rodriguez</v>
          </cell>
          <cell r="M106">
            <v>0</v>
          </cell>
        </row>
        <row r="107">
          <cell r="H107" t="str">
            <v>T10259</v>
          </cell>
          <cell r="I107" t="str">
            <v>MICKELLI GUTIERREZ</v>
          </cell>
          <cell r="J107" t="str">
            <v>Gutierrez</v>
          </cell>
          <cell r="K107">
            <v>0</v>
          </cell>
          <cell r="L107" t="str">
            <v>Gutierrez</v>
          </cell>
          <cell r="M107">
            <v>0</v>
          </cell>
        </row>
        <row r="108">
          <cell r="H108" t="str">
            <v>T10261</v>
          </cell>
          <cell r="I108" t="str">
            <v>Oscar Salguero</v>
          </cell>
          <cell r="J108" t="str">
            <v>Salguero</v>
          </cell>
          <cell r="K108">
            <v>0</v>
          </cell>
          <cell r="L108" t="str">
            <v>Salguero</v>
          </cell>
          <cell r="M108">
            <v>0</v>
          </cell>
        </row>
        <row r="109">
          <cell r="H109" t="str">
            <v>T10269</v>
          </cell>
          <cell r="I109" t="str">
            <v>Ericka Morales</v>
          </cell>
          <cell r="J109" t="str">
            <v>Morales</v>
          </cell>
          <cell r="K109">
            <v>0</v>
          </cell>
          <cell r="L109" t="str">
            <v>Morales</v>
          </cell>
          <cell r="M109">
            <v>0</v>
          </cell>
        </row>
        <row r="110">
          <cell r="H110" t="str">
            <v>T10274</v>
          </cell>
          <cell r="I110" t="str">
            <v>EDWIN BERNUY</v>
          </cell>
          <cell r="J110" t="str">
            <v>Bernuy</v>
          </cell>
          <cell r="K110">
            <v>0</v>
          </cell>
          <cell r="L110" t="str">
            <v>Bernuy</v>
          </cell>
          <cell r="M110">
            <v>0</v>
          </cell>
        </row>
        <row r="111">
          <cell r="H111" t="str">
            <v>T10276</v>
          </cell>
          <cell r="I111" t="str">
            <v>LUIS SILVA</v>
          </cell>
          <cell r="J111" t="str">
            <v>Silva</v>
          </cell>
          <cell r="K111">
            <v>0</v>
          </cell>
          <cell r="L111" t="str">
            <v>Silva</v>
          </cell>
          <cell r="M111">
            <v>0</v>
          </cell>
        </row>
        <row r="112">
          <cell r="H112" t="str">
            <v>T10279</v>
          </cell>
          <cell r="I112" t="str">
            <v>GUIDO TERRY</v>
          </cell>
          <cell r="J112" t="str">
            <v>Terry</v>
          </cell>
          <cell r="K112">
            <v>0</v>
          </cell>
          <cell r="L112" t="str">
            <v>Terry</v>
          </cell>
          <cell r="M112">
            <v>0</v>
          </cell>
        </row>
        <row r="113">
          <cell r="H113" t="str">
            <v>T10280</v>
          </cell>
          <cell r="I113" t="str">
            <v>Renzo Rabines</v>
          </cell>
          <cell r="J113" t="str">
            <v>Rabines</v>
          </cell>
          <cell r="K113">
            <v>0</v>
          </cell>
          <cell r="L113" t="str">
            <v>Rabines</v>
          </cell>
          <cell r="M113">
            <v>0</v>
          </cell>
        </row>
        <row r="114">
          <cell r="H114" t="str">
            <v>T10287</v>
          </cell>
          <cell r="I114" t="str">
            <v>JUAN CARLOS QUISPE</v>
          </cell>
          <cell r="J114" t="str">
            <v>Quispe</v>
          </cell>
          <cell r="K114">
            <v>0</v>
          </cell>
          <cell r="L114" t="str">
            <v>Quispe</v>
          </cell>
          <cell r="M114">
            <v>0</v>
          </cell>
        </row>
        <row r="115">
          <cell r="H115" t="str">
            <v>T10291</v>
          </cell>
          <cell r="I115" t="str">
            <v>Renán Ruiz</v>
          </cell>
          <cell r="J115" t="str">
            <v xml:space="preserve">Renán </v>
          </cell>
          <cell r="K115">
            <v>0</v>
          </cell>
          <cell r="L115" t="str">
            <v xml:space="preserve">Renán </v>
          </cell>
          <cell r="M115">
            <v>0</v>
          </cell>
        </row>
        <row r="116">
          <cell r="G116" t="str">
            <v>710-4315</v>
          </cell>
          <cell r="H116" t="str">
            <v>T10294</v>
          </cell>
          <cell r="I116">
            <v>88777</v>
          </cell>
          <cell r="J116" t="str">
            <v>Avilez</v>
          </cell>
          <cell r="K116">
            <v>0</v>
          </cell>
          <cell r="L116" t="str">
            <v>Javier</v>
          </cell>
          <cell r="M116">
            <v>0</v>
          </cell>
          <cell r="N116" t="str">
            <v>710-4315</v>
          </cell>
          <cell r="O116">
            <v>36562</v>
          </cell>
          <cell r="Q116" t="str">
            <v>PART TIME</v>
          </cell>
          <cell r="R116" t="str">
            <v>476-1636</v>
          </cell>
          <cell r="S116" t="str">
            <v>934-9080</v>
          </cell>
          <cell r="U116" t="str">
            <v>3er ciclo Marketing</v>
          </cell>
          <cell r="V116" t="str">
            <v>Enrique Granados 245</v>
          </cell>
          <cell r="W116" t="str">
            <v>San Borja</v>
          </cell>
          <cell r="X116" t="str">
            <v>Arturo</v>
          </cell>
        </row>
        <row r="117">
          <cell r="G117" t="str">
            <v>710-4319</v>
          </cell>
          <cell r="H117" t="str">
            <v>T10295</v>
          </cell>
          <cell r="I117" t="str">
            <v>88778   (Business)  -  88825  (Consumer)</v>
          </cell>
          <cell r="J117" t="str">
            <v>Osona</v>
          </cell>
          <cell r="K117">
            <v>0</v>
          </cell>
          <cell r="L117" t="str">
            <v>Daniela</v>
          </cell>
          <cell r="M117">
            <v>0</v>
          </cell>
          <cell r="N117" t="str">
            <v>710-4319</v>
          </cell>
          <cell r="O117">
            <v>36562</v>
          </cell>
          <cell r="P117">
            <v>37000</v>
          </cell>
          <cell r="Q117" t="str">
            <v>PART TIME</v>
          </cell>
          <cell r="R117" t="str">
            <v>247-3187</v>
          </cell>
          <cell r="S117" t="str">
            <v>948-9853</v>
          </cell>
          <cell r="U117" t="str">
            <v>ESTUDIA FINANZAS</v>
          </cell>
          <cell r="V117" t="str">
            <v>Villa Naval de San Borja</v>
          </cell>
          <cell r="W117" t="str">
            <v>San Borja</v>
          </cell>
          <cell r="X117" t="str">
            <v>Renzo</v>
          </cell>
        </row>
        <row r="118">
          <cell r="G118" t="str">
            <v>710-4318</v>
          </cell>
          <cell r="H118" t="str">
            <v>T10296</v>
          </cell>
          <cell r="I118">
            <v>88781</v>
          </cell>
          <cell r="J118" t="str">
            <v>Ibarra</v>
          </cell>
          <cell r="K118">
            <v>0</v>
          </cell>
          <cell r="L118" t="str">
            <v>Soledad</v>
          </cell>
          <cell r="M118">
            <v>0</v>
          </cell>
          <cell r="N118" t="str">
            <v>710-4318</v>
          </cell>
          <cell r="O118">
            <v>36562</v>
          </cell>
          <cell r="P118">
            <v>36896</v>
          </cell>
          <cell r="Q118" t="str">
            <v>PART TIME</v>
          </cell>
          <cell r="R118" t="str">
            <v>447-9132</v>
          </cell>
          <cell r="U118" t="str">
            <v>ESTUDIA ADMINISTRACION</v>
          </cell>
          <cell r="X118" t="str">
            <v>Claudia</v>
          </cell>
        </row>
        <row r="119">
          <cell r="G119" t="str">
            <v>710-4317</v>
          </cell>
          <cell r="H119" t="str">
            <v>T10297</v>
          </cell>
          <cell r="I119">
            <v>88780</v>
          </cell>
          <cell r="J119" t="str">
            <v>Matallana</v>
          </cell>
          <cell r="K119">
            <v>0</v>
          </cell>
          <cell r="L119" t="str">
            <v>Melissa</v>
          </cell>
          <cell r="M119">
            <v>0</v>
          </cell>
          <cell r="N119" t="str">
            <v>710-4317</v>
          </cell>
          <cell r="O119">
            <v>36562</v>
          </cell>
          <cell r="Q119" t="str">
            <v>PART TIME</v>
          </cell>
          <cell r="R119" t="str">
            <v>495-1000</v>
          </cell>
          <cell r="U119" t="str">
            <v>10mo. CICLO PSICOLOGIA</v>
          </cell>
          <cell r="V119" t="str">
            <v>Av. Miraflores 493, apt. 303</v>
          </cell>
          <cell r="W119" t="str">
            <v>Barranco</v>
          </cell>
          <cell r="X119" t="str">
            <v>Arturo</v>
          </cell>
        </row>
        <row r="120">
          <cell r="G120" t="str">
            <v>710-4316</v>
          </cell>
          <cell r="H120" t="str">
            <v>T10298</v>
          </cell>
          <cell r="I120">
            <v>88779</v>
          </cell>
          <cell r="J120" t="str">
            <v>Murguía</v>
          </cell>
          <cell r="K120" t="str">
            <v>Melgar</v>
          </cell>
          <cell r="L120" t="str">
            <v>Claudia</v>
          </cell>
          <cell r="M120">
            <v>0</v>
          </cell>
          <cell r="N120" t="str">
            <v>710-4316</v>
          </cell>
          <cell r="O120">
            <v>36562</v>
          </cell>
          <cell r="P120">
            <v>37251</v>
          </cell>
          <cell r="Q120" t="str">
            <v>PART TIME</v>
          </cell>
          <cell r="R120" t="str">
            <v>425-8747</v>
          </cell>
          <cell r="S120" t="str">
            <v>995-9189</v>
          </cell>
          <cell r="U120" t="str">
            <v xml:space="preserve">ESTUDIA DERECHO </v>
          </cell>
          <cell r="V120" t="str">
            <v>Calle Rodin, Urb La Calera</v>
          </cell>
          <cell r="W120" t="str">
            <v>Surquillo</v>
          </cell>
        </row>
        <row r="121">
          <cell r="H121" t="str">
            <v>T10304</v>
          </cell>
          <cell r="I121" t="str">
            <v>CLEVER TASSI</v>
          </cell>
          <cell r="J121" t="str">
            <v>Tassi</v>
          </cell>
          <cell r="K121">
            <v>0</v>
          </cell>
          <cell r="L121" t="str">
            <v>Tassi</v>
          </cell>
          <cell r="M121">
            <v>0</v>
          </cell>
        </row>
        <row r="122">
          <cell r="H122" t="str">
            <v>T10308</v>
          </cell>
          <cell r="I122" t="str">
            <v>GABRIEL VALENZUELA</v>
          </cell>
          <cell r="J122" t="str">
            <v>Valenzuela</v>
          </cell>
          <cell r="K122">
            <v>0</v>
          </cell>
          <cell r="L122" t="str">
            <v>Valenzuela</v>
          </cell>
          <cell r="M122">
            <v>0</v>
          </cell>
        </row>
        <row r="123">
          <cell r="G123" t="str">
            <v>710-4321</v>
          </cell>
          <cell r="H123" t="str">
            <v>T10311</v>
          </cell>
          <cell r="I123">
            <v>88784</v>
          </cell>
          <cell r="J123" t="str">
            <v>Trelles</v>
          </cell>
          <cell r="K123">
            <v>0</v>
          </cell>
          <cell r="L123" t="str">
            <v>Sandra</v>
          </cell>
          <cell r="M123">
            <v>0</v>
          </cell>
          <cell r="N123" t="str">
            <v>710-4321</v>
          </cell>
          <cell r="O123">
            <v>36941</v>
          </cell>
          <cell r="P123">
            <v>37173</v>
          </cell>
          <cell r="Q123" t="str">
            <v>PART TIME</v>
          </cell>
          <cell r="R123" t="str">
            <v>446-4060</v>
          </cell>
          <cell r="S123" t="str">
            <v>721-4105</v>
          </cell>
          <cell r="T123" t="str">
            <v>444-4448</v>
          </cell>
          <cell r="U123" t="str">
            <v>SECRETARIADO / COMPUT / ADM. 5to. Ciclo</v>
          </cell>
          <cell r="V123" t="str">
            <v>Calle Caraz 161 Dpto. 204 - Urb. San Antonio</v>
          </cell>
          <cell r="W123" t="str">
            <v>Miraflores</v>
          </cell>
          <cell r="X123" t="str">
            <v>Monica</v>
          </cell>
        </row>
        <row r="124">
          <cell r="G124" t="str">
            <v>710-4311</v>
          </cell>
          <cell r="H124" t="str">
            <v>T10312</v>
          </cell>
          <cell r="I124">
            <v>88788</v>
          </cell>
          <cell r="J124" t="str">
            <v>Urbina</v>
          </cell>
          <cell r="K124" t="str">
            <v>Denegri</v>
          </cell>
          <cell r="L124" t="str">
            <v>Rolando</v>
          </cell>
          <cell r="M124">
            <v>0</v>
          </cell>
          <cell r="N124" t="str">
            <v>710-4311</v>
          </cell>
          <cell r="O124">
            <v>36941</v>
          </cell>
          <cell r="Q124" t="str">
            <v>PART TIME</v>
          </cell>
          <cell r="U124" t="str">
            <v>Diseño Grafico por Computadora</v>
          </cell>
          <cell r="X124" t="str">
            <v>Renzo</v>
          </cell>
        </row>
        <row r="125">
          <cell r="G125" t="str">
            <v>710-4309</v>
          </cell>
          <cell r="H125" t="str">
            <v>T10313</v>
          </cell>
          <cell r="I125">
            <v>88787</v>
          </cell>
          <cell r="J125" t="str">
            <v>Rodriguez</v>
          </cell>
          <cell r="K125" t="str">
            <v>Gatica</v>
          </cell>
          <cell r="L125" t="str">
            <v>Esmeralda</v>
          </cell>
          <cell r="M125">
            <v>0</v>
          </cell>
          <cell r="N125" t="str">
            <v>710-4309</v>
          </cell>
          <cell r="O125">
            <v>36941</v>
          </cell>
          <cell r="Q125" t="str">
            <v>PART TIME</v>
          </cell>
          <cell r="U125" t="str">
            <v>ESTUDIA ADMINISTRACION</v>
          </cell>
          <cell r="V125" t="str">
            <v>Av. Francisco Pizarro 984</v>
          </cell>
          <cell r="W125" t="str">
            <v>Rimac</v>
          </cell>
          <cell r="X125" t="str">
            <v>Arturo</v>
          </cell>
        </row>
        <row r="126">
          <cell r="G126" t="str">
            <v>710-4322</v>
          </cell>
          <cell r="H126" t="str">
            <v>T10314</v>
          </cell>
          <cell r="I126">
            <v>88785</v>
          </cell>
          <cell r="J126" t="str">
            <v>Gibu</v>
          </cell>
          <cell r="K126" t="str">
            <v>Nakama</v>
          </cell>
          <cell r="L126" t="str">
            <v>Romy</v>
          </cell>
          <cell r="M126">
            <v>0</v>
          </cell>
          <cell r="N126" t="str">
            <v>710-4322</v>
          </cell>
          <cell r="O126">
            <v>36941</v>
          </cell>
          <cell r="Q126" t="str">
            <v>PART TIME</v>
          </cell>
          <cell r="U126" t="str">
            <v>SECRETARIADO / COMPUT</v>
          </cell>
          <cell r="V126" t="str">
            <v xml:space="preserve">Calle León Mz. O-1 Lte 5 - Urb. Mayorazgo </v>
          </cell>
          <cell r="W126" t="str">
            <v>La Molina</v>
          </cell>
        </row>
        <row r="127">
          <cell r="G127" t="str">
            <v>710-4320</v>
          </cell>
          <cell r="H127" t="str">
            <v>T10315</v>
          </cell>
          <cell r="I127">
            <v>88782</v>
          </cell>
          <cell r="J127" t="str">
            <v>Navarro</v>
          </cell>
          <cell r="K127" t="str">
            <v>Heredia</v>
          </cell>
          <cell r="L127" t="str">
            <v>Rocio</v>
          </cell>
          <cell r="M127">
            <v>0</v>
          </cell>
          <cell r="N127" t="str">
            <v>710-4320</v>
          </cell>
          <cell r="O127">
            <v>36941</v>
          </cell>
          <cell r="Q127" t="str">
            <v>PART TIME</v>
          </cell>
          <cell r="U127" t="str">
            <v>1er ciclo Administración</v>
          </cell>
          <cell r="X127" t="str">
            <v>Claudia</v>
          </cell>
        </row>
        <row r="128">
          <cell r="G128" t="str">
            <v>710-4313</v>
          </cell>
          <cell r="H128" t="str">
            <v>T10316</v>
          </cell>
          <cell r="I128">
            <v>88790</v>
          </cell>
          <cell r="J128" t="str">
            <v>Saavedra</v>
          </cell>
          <cell r="K128" t="str">
            <v>Flores</v>
          </cell>
          <cell r="L128" t="str">
            <v>Willy</v>
          </cell>
          <cell r="M128">
            <v>0</v>
          </cell>
          <cell r="N128" t="str">
            <v>710-4313</v>
          </cell>
          <cell r="O128">
            <v>36941</v>
          </cell>
          <cell r="Q128" t="str">
            <v>PART TIME</v>
          </cell>
          <cell r="U128" t="str">
            <v>Obstetricia, Est. Inglés</v>
          </cell>
        </row>
        <row r="129">
          <cell r="G129" t="str">
            <v>710-4325</v>
          </cell>
          <cell r="H129" t="str">
            <v>T10317</v>
          </cell>
          <cell r="I129">
            <v>88783</v>
          </cell>
          <cell r="J129" t="str">
            <v>Neves</v>
          </cell>
          <cell r="K129" t="str">
            <v>Lezameta</v>
          </cell>
          <cell r="L129" t="str">
            <v>Lorena</v>
          </cell>
          <cell r="M129">
            <v>0</v>
          </cell>
          <cell r="N129" t="str">
            <v>710-4325</v>
          </cell>
          <cell r="O129">
            <v>36941</v>
          </cell>
          <cell r="Q129" t="str">
            <v>PART TIME</v>
          </cell>
          <cell r="U129" t="str">
            <v>5to ciclo Economia</v>
          </cell>
          <cell r="V129" t="str">
            <v>Av. San Borja Sur 1062</v>
          </cell>
          <cell r="W129" t="str">
            <v>San Borja</v>
          </cell>
          <cell r="X129" t="str">
            <v>Renzo</v>
          </cell>
        </row>
        <row r="130">
          <cell r="G130" t="str">
            <v>710-4323</v>
          </cell>
          <cell r="H130" t="str">
            <v>T10318</v>
          </cell>
          <cell r="I130">
            <v>88786</v>
          </cell>
          <cell r="J130" t="str">
            <v>Martinez</v>
          </cell>
          <cell r="K130" t="str">
            <v>Berrios</v>
          </cell>
          <cell r="L130" t="str">
            <v>Augusta</v>
          </cell>
          <cell r="M130">
            <v>0</v>
          </cell>
          <cell r="N130" t="str">
            <v>710-4323</v>
          </cell>
          <cell r="O130">
            <v>36941</v>
          </cell>
          <cell r="P130">
            <v>36933</v>
          </cell>
          <cell r="Q130" t="str">
            <v>PART TIME</v>
          </cell>
          <cell r="R130" t="str">
            <v>440-0103</v>
          </cell>
          <cell r="S130" t="str">
            <v>963-3835</v>
          </cell>
          <cell r="T130" t="str">
            <v>275-4599</v>
          </cell>
          <cell r="U130" t="str">
            <v>TECNICO MARKETING</v>
          </cell>
          <cell r="V130" t="str">
            <v>Ciudad Real 161. Higuereta</v>
          </cell>
          <cell r="W130" t="str">
            <v>Surco</v>
          </cell>
          <cell r="X130" t="str">
            <v>Renzo</v>
          </cell>
        </row>
        <row r="131">
          <cell r="G131" t="str">
            <v>710-4310</v>
          </cell>
          <cell r="H131" t="str">
            <v>T10319</v>
          </cell>
          <cell r="I131">
            <v>88789</v>
          </cell>
          <cell r="J131" t="str">
            <v>Rosell</v>
          </cell>
          <cell r="K131" t="str">
            <v>Castillo</v>
          </cell>
          <cell r="L131" t="str">
            <v>Meyling</v>
          </cell>
          <cell r="M131">
            <v>0</v>
          </cell>
          <cell r="N131" t="str">
            <v>710-4310</v>
          </cell>
          <cell r="O131">
            <v>36941</v>
          </cell>
          <cell r="P131">
            <v>37169</v>
          </cell>
          <cell r="Q131" t="str">
            <v>PART TIME</v>
          </cell>
          <cell r="S131" t="str">
            <v>931-9827</v>
          </cell>
          <cell r="T131" t="str">
            <v>449-6416</v>
          </cell>
          <cell r="U131" t="str">
            <v>SECRETARIADO Y ADMINISTRACION</v>
          </cell>
          <cell r="V131" t="str">
            <v>Calle Lopez Albujar 1719.</v>
          </cell>
          <cell r="W131" t="str">
            <v>Pueblo Libre</v>
          </cell>
          <cell r="X131" t="str">
            <v>Claudia</v>
          </cell>
        </row>
        <row r="132">
          <cell r="H132" t="str">
            <v>T10341</v>
          </cell>
          <cell r="I132" t="str">
            <v>RAUL SALAS</v>
          </cell>
          <cell r="J132" t="str">
            <v>Salas</v>
          </cell>
          <cell r="K132">
            <v>0</v>
          </cell>
          <cell r="L132" t="str">
            <v>Salas</v>
          </cell>
          <cell r="M132">
            <v>0</v>
          </cell>
        </row>
        <row r="133">
          <cell r="H133" t="str">
            <v>T10344</v>
          </cell>
          <cell r="I133" t="str">
            <v>Sandra Alegría</v>
          </cell>
          <cell r="J133" t="str">
            <v>Alegría</v>
          </cell>
          <cell r="K133">
            <v>0</v>
          </cell>
          <cell r="L133" t="str">
            <v>Alegría</v>
          </cell>
          <cell r="M133">
            <v>0</v>
          </cell>
        </row>
        <row r="134">
          <cell r="H134" t="str">
            <v>T10345</v>
          </cell>
          <cell r="I134" t="str">
            <v>DANIEL SORIA</v>
          </cell>
          <cell r="J134" t="str">
            <v>Soria</v>
          </cell>
          <cell r="K134">
            <v>0</v>
          </cell>
          <cell r="L134" t="str">
            <v>Soria</v>
          </cell>
          <cell r="M134">
            <v>0</v>
          </cell>
        </row>
        <row r="135">
          <cell r="H135" t="str">
            <v>T10348</v>
          </cell>
          <cell r="I135" t="str">
            <v>Jose Antonio Martinez</v>
          </cell>
          <cell r="J135" t="str">
            <v>Martinez</v>
          </cell>
          <cell r="K135">
            <v>0</v>
          </cell>
          <cell r="L135" t="str">
            <v>Martinez</v>
          </cell>
          <cell r="M135">
            <v>0</v>
          </cell>
        </row>
        <row r="136">
          <cell r="H136" t="str">
            <v>T10350</v>
          </cell>
          <cell r="I136" t="str">
            <v>RAFAEL SALGADO</v>
          </cell>
          <cell r="J136" t="str">
            <v>Salgado</v>
          </cell>
          <cell r="K136">
            <v>0</v>
          </cell>
          <cell r="L136" t="str">
            <v>Salgado</v>
          </cell>
          <cell r="M136">
            <v>0</v>
          </cell>
        </row>
        <row r="137">
          <cell r="H137" t="str">
            <v>T10356</v>
          </cell>
          <cell r="I137" t="str">
            <v>TEODORO CHAVEZ</v>
          </cell>
          <cell r="J137" t="str">
            <v>Chavez</v>
          </cell>
          <cell r="K137">
            <v>0</v>
          </cell>
          <cell r="L137" t="str">
            <v>Chavez</v>
          </cell>
          <cell r="M137">
            <v>0</v>
          </cell>
        </row>
        <row r="138">
          <cell r="H138" t="str">
            <v>T10360</v>
          </cell>
          <cell r="I138" t="str">
            <v>Vincenzo Pomo</v>
          </cell>
          <cell r="J138" t="str">
            <v>Pomo</v>
          </cell>
          <cell r="K138">
            <v>0</v>
          </cell>
          <cell r="L138" t="str">
            <v>Pomo</v>
          </cell>
          <cell r="M138">
            <v>0</v>
          </cell>
        </row>
        <row r="139">
          <cell r="H139" t="str">
            <v>T10367</v>
          </cell>
          <cell r="I139" t="str">
            <v>Fredy Alvarado</v>
          </cell>
          <cell r="J139" t="str">
            <v>Alvarado</v>
          </cell>
          <cell r="K139">
            <v>0</v>
          </cell>
          <cell r="L139" t="str">
            <v>Alvarado</v>
          </cell>
          <cell r="M139">
            <v>0</v>
          </cell>
        </row>
        <row r="140">
          <cell r="H140" t="str">
            <v>T10369</v>
          </cell>
          <cell r="I140" t="str">
            <v>Cesar Peña</v>
          </cell>
          <cell r="J140" t="str">
            <v>Peña</v>
          </cell>
          <cell r="K140">
            <v>0</v>
          </cell>
          <cell r="L140" t="str">
            <v>Peña</v>
          </cell>
          <cell r="M140">
            <v>0</v>
          </cell>
        </row>
        <row r="141">
          <cell r="H141" t="str">
            <v>T10371</v>
          </cell>
          <cell r="I141" t="str">
            <v>EDWIN CUEVA</v>
          </cell>
          <cell r="J141" t="str">
            <v>Cueva</v>
          </cell>
          <cell r="K141">
            <v>0</v>
          </cell>
          <cell r="L141" t="str">
            <v>Cueva</v>
          </cell>
          <cell r="M141">
            <v>0</v>
          </cell>
        </row>
        <row r="142">
          <cell r="H142" t="str">
            <v>T10372</v>
          </cell>
          <cell r="I142" t="str">
            <v>Tatiana Alpaca</v>
          </cell>
          <cell r="J142" t="str">
            <v>Alpaca</v>
          </cell>
          <cell r="K142">
            <v>0</v>
          </cell>
          <cell r="L142" t="str">
            <v>Alpaca</v>
          </cell>
          <cell r="M142">
            <v>0</v>
          </cell>
        </row>
        <row r="143">
          <cell r="H143" t="str">
            <v>T10373</v>
          </cell>
          <cell r="I143" t="str">
            <v>María Elena Barriga</v>
          </cell>
          <cell r="J143" t="str">
            <v>Barriga</v>
          </cell>
          <cell r="K143">
            <v>0</v>
          </cell>
          <cell r="L143" t="str">
            <v>Barriga</v>
          </cell>
          <cell r="M143">
            <v>0</v>
          </cell>
        </row>
        <row r="144">
          <cell r="H144" t="str">
            <v>T10376</v>
          </cell>
          <cell r="I144" t="str">
            <v>Patricia Barreda</v>
          </cell>
          <cell r="J144" t="str">
            <v>Barreda</v>
          </cell>
          <cell r="K144">
            <v>0</v>
          </cell>
          <cell r="L144" t="str">
            <v>Barreda</v>
          </cell>
          <cell r="M144">
            <v>0</v>
          </cell>
        </row>
        <row r="145">
          <cell r="H145" t="str">
            <v>T10377</v>
          </cell>
          <cell r="I145" t="str">
            <v>Juan Carlos Delgado</v>
          </cell>
          <cell r="J145" t="str">
            <v>Delgado</v>
          </cell>
          <cell r="K145">
            <v>0</v>
          </cell>
          <cell r="L145" t="str">
            <v>Delgado</v>
          </cell>
          <cell r="M145">
            <v>0</v>
          </cell>
        </row>
        <row r="146">
          <cell r="H146" t="str">
            <v>T10379</v>
          </cell>
          <cell r="I146" t="str">
            <v>Karina Pita</v>
          </cell>
          <cell r="J146" t="str">
            <v>Pita</v>
          </cell>
          <cell r="K146">
            <v>0</v>
          </cell>
          <cell r="L146" t="str">
            <v>Pita</v>
          </cell>
          <cell r="M146">
            <v>0</v>
          </cell>
        </row>
        <row r="147">
          <cell r="H147" t="str">
            <v>T10380</v>
          </cell>
          <cell r="I147" t="str">
            <v>Milovan Dragañac</v>
          </cell>
          <cell r="J147" t="str">
            <v>Dragañac</v>
          </cell>
          <cell r="K147">
            <v>0</v>
          </cell>
          <cell r="L147" t="str">
            <v>Dragañac</v>
          </cell>
          <cell r="M147">
            <v>0</v>
          </cell>
        </row>
        <row r="148">
          <cell r="H148" t="str">
            <v>T10391</v>
          </cell>
          <cell r="I148" t="str">
            <v>JAVIER ZAGACETA</v>
          </cell>
          <cell r="J148" t="str">
            <v>Zagaceta</v>
          </cell>
          <cell r="K148">
            <v>0</v>
          </cell>
          <cell r="L148" t="str">
            <v>Zagaceta</v>
          </cell>
          <cell r="M148">
            <v>0</v>
          </cell>
        </row>
        <row r="149">
          <cell r="G149" t="str">
            <v>710-4331</v>
          </cell>
          <cell r="H149" t="str">
            <v>T10396</v>
          </cell>
          <cell r="I149">
            <v>88793</v>
          </cell>
          <cell r="J149" t="str">
            <v>Chirinos</v>
          </cell>
          <cell r="K149" t="str">
            <v>Bedoya</v>
          </cell>
          <cell r="L149" t="str">
            <v>Carolina</v>
          </cell>
          <cell r="M149">
            <v>0</v>
          </cell>
          <cell r="N149" t="str">
            <v>710-4331</v>
          </cell>
          <cell r="O149">
            <v>36970</v>
          </cell>
          <cell r="Q149" t="str">
            <v>PART TIME</v>
          </cell>
          <cell r="U149" t="str">
            <v>ESTUDIA ADMINISTRACION</v>
          </cell>
          <cell r="V149" t="str">
            <v>Jr. Julio Rodavero 911</v>
          </cell>
          <cell r="W149" t="str">
            <v>P. Libre</v>
          </cell>
          <cell r="X149" t="str">
            <v>Sebastian</v>
          </cell>
        </row>
        <row r="150">
          <cell r="G150" t="str">
            <v>710-4329</v>
          </cell>
          <cell r="H150" t="str">
            <v>T10397</v>
          </cell>
          <cell r="I150">
            <v>88791</v>
          </cell>
          <cell r="J150" t="str">
            <v>Rodriguez</v>
          </cell>
          <cell r="K150" t="str">
            <v>Carpio</v>
          </cell>
          <cell r="L150" t="str">
            <v>Mariana</v>
          </cell>
          <cell r="M150">
            <v>0</v>
          </cell>
          <cell r="N150" t="str">
            <v>710-4329</v>
          </cell>
          <cell r="O150">
            <v>36970</v>
          </cell>
          <cell r="P150">
            <v>37166</v>
          </cell>
          <cell r="Q150" t="str">
            <v>PART TIME</v>
          </cell>
          <cell r="R150" t="str">
            <v>241-8052</v>
          </cell>
          <cell r="T150" t="str">
            <v>463-5660</v>
          </cell>
          <cell r="U150" t="str">
            <v>Estudia Canto</v>
          </cell>
          <cell r="V150" t="str">
            <v>Calle Las Dalias Mz.A, dpt.302</v>
          </cell>
          <cell r="W150" t="str">
            <v>Surco</v>
          </cell>
          <cell r="X150" t="str">
            <v>Claudia</v>
          </cell>
        </row>
        <row r="151">
          <cell r="G151" t="str">
            <v>710-4330</v>
          </cell>
          <cell r="H151" t="str">
            <v>T10398</v>
          </cell>
          <cell r="I151">
            <v>88792</v>
          </cell>
          <cell r="J151" t="str">
            <v>Mandriotti</v>
          </cell>
          <cell r="K151" t="str">
            <v>Nightingale</v>
          </cell>
          <cell r="L151" t="str">
            <v>Gisella</v>
          </cell>
          <cell r="M151">
            <v>0</v>
          </cell>
          <cell r="N151" t="str">
            <v>710-4330</v>
          </cell>
          <cell r="O151">
            <v>36970</v>
          </cell>
          <cell r="P151">
            <v>37058</v>
          </cell>
          <cell r="Q151" t="str">
            <v>PART TIME</v>
          </cell>
          <cell r="R151" t="str">
            <v>429-4224</v>
          </cell>
          <cell r="T151" t="str">
            <v>811-2737</v>
          </cell>
          <cell r="U151" t="str">
            <v>TECNICO ADMINISTRACION</v>
          </cell>
          <cell r="V151" t="str">
            <v>Luis F. Villaran 264</v>
          </cell>
          <cell r="W151" t="str">
            <v>San Isidro</v>
          </cell>
          <cell r="X151" t="str">
            <v>Renzo</v>
          </cell>
        </row>
        <row r="152">
          <cell r="G152" t="str">
            <v>710-4333</v>
          </cell>
          <cell r="H152" t="str">
            <v>T10399</v>
          </cell>
          <cell r="I152">
            <v>88795</v>
          </cell>
          <cell r="J152" t="str">
            <v>Novoa</v>
          </cell>
          <cell r="K152" t="str">
            <v>Lui</v>
          </cell>
          <cell r="L152" t="str">
            <v>Felipe</v>
          </cell>
          <cell r="M152">
            <v>0</v>
          </cell>
          <cell r="N152" t="str">
            <v>710-4333</v>
          </cell>
          <cell r="O152">
            <v>36970</v>
          </cell>
          <cell r="Q152" t="str">
            <v>PART TIME</v>
          </cell>
          <cell r="U152" t="str">
            <v>ESTUDIA MEDICINA</v>
          </cell>
          <cell r="V152" t="str">
            <v>Av. Roosevelt 430</v>
          </cell>
          <cell r="W152" t="str">
            <v>Surco</v>
          </cell>
          <cell r="X152" t="str">
            <v>Claudia</v>
          </cell>
        </row>
        <row r="153">
          <cell r="G153" t="str">
            <v>710-4332</v>
          </cell>
          <cell r="H153" t="str">
            <v>T10400</v>
          </cell>
          <cell r="I153">
            <v>88794</v>
          </cell>
          <cell r="J153" t="str">
            <v>Sanchez</v>
          </cell>
          <cell r="K153" t="str">
            <v>Solari</v>
          </cell>
          <cell r="L153" t="str">
            <v>Luis</v>
          </cell>
          <cell r="M153">
            <v>0</v>
          </cell>
          <cell r="N153" t="str">
            <v>710-4332</v>
          </cell>
          <cell r="O153">
            <v>36970</v>
          </cell>
          <cell r="Q153" t="str">
            <v>PART TIME</v>
          </cell>
          <cell r="U153" t="str">
            <v>DISEÑO PUBLIC / CC COMUNIC</v>
          </cell>
          <cell r="V153" t="str">
            <v>Av. Oscar R. Benavides 4059</v>
          </cell>
          <cell r="W153" t="str">
            <v>Callao</v>
          </cell>
          <cell r="X153" t="str">
            <v>Sebastian</v>
          </cell>
        </row>
        <row r="154">
          <cell r="H154" t="str">
            <v>T10411</v>
          </cell>
          <cell r="I154" t="str">
            <v>MARTHA SANTANDER</v>
          </cell>
          <cell r="J154" t="str">
            <v>Santander</v>
          </cell>
          <cell r="K154">
            <v>0</v>
          </cell>
          <cell r="L154" t="str">
            <v>Santander</v>
          </cell>
          <cell r="M154">
            <v>0</v>
          </cell>
        </row>
        <row r="155">
          <cell r="H155" t="str">
            <v>T10424</v>
          </cell>
          <cell r="I155" t="str">
            <v>JULIO BOZA</v>
          </cell>
          <cell r="J155" t="str">
            <v>Boza</v>
          </cell>
          <cell r="K155">
            <v>0</v>
          </cell>
          <cell r="L155" t="str">
            <v>Boza</v>
          </cell>
          <cell r="M155">
            <v>0</v>
          </cell>
        </row>
        <row r="156">
          <cell r="H156" t="str">
            <v>T10429</v>
          </cell>
          <cell r="I156" t="str">
            <v>Antonio Suarez</v>
          </cell>
          <cell r="J156" t="str">
            <v>Suarez</v>
          </cell>
          <cell r="K156">
            <v>0</v>
          </cell>
          <cell r="L156" t="str">
            <v>Suarez</v>
          </cell>
          <cell r="M156">
            <v>0</v>
          </cell>
        </row>
        <row r="157">
          <cell r="G157" t="str">
            <v>710-4335</v>
          </cell>
          <cell r="H157" t="str">
            <v>T10432</v>
          </cell>
          <cell r="I157">
            <v>88798</v>
          </cell>
          <cell r="J157" t="str">
            <v>Keller</v>
          </cell>
          <cell r="K157" t="str">
            <v>Forsyth</v>
          </cell>
          <cell r="L157" t="str">
            <v>Caroline</v>
          </cell>
          <cell r="M157">
            <v>0</v>
          </cell>
          <cell r="N157" t="str">
            <v>710-4335</v>
          </cell>
          <cell r="O157">
            <v>36984</v>
          </cell>
          <cell r="P157">
            <v>37015</v>
          </cell>
          <cell r="Q157" t="str">
            <v>PART TIME</v>
          </cell>
          <cell r="R157" t="str">
            <v>272-1583</v>
          </cell>
          <cell r="U157" t="str">
            <v>TECNICO SISTEMAS / RRHH</v>
          </cell>
          <cell r="V157" t="str">
            <v xml:space="preserve">Las Codornices 141 </v>
          </cell>
          <cell r="W157" t="str">
            <v>San Isidro</v>
          </cell>
          <cell r="X157" t="str">
            <v>Renzo</v>
          </cell>
        </row>
        <row r="158">
          <cell r="G158" t="str">
            <v>710-4337</v>
          </cell>
          <cell r="H158" t="str">
            <v>T10434</v>
          </cell>
          <cell r="I158">
            <v>88797</v>
          </cell>
          <cell r="J158" t="str">
            <v>Abad</v>
          </cell>
          <cell r="K158" t="str">
            <v>Alcedo</v>
          </cell>
          <cell r="L158" t="str">
            <v>Sara</v>
          </cell>
          <cell r="M158">
            <v>0</v>
          </cell>
          <cell r="N158" t="str">
            <v>710-4337</v>
          </cell>
          <cell r="O158">
            <v>36984</v>
          </cell>
          <cell r="P158">
            <v>37073</v>
          </cell>
          <cell r="Q158" t="str">
            <v>PART TIME</v>
          </cell>
          <cell r="R158" t="str">
            <v>261-6877</v>
          </cell>
          <cell r="U158" t="str">
            <v>8vo CICLO ADMINISTRACION</v>
          </cell>
          <cell r="V158" t="str">
            <v xml:space="preserve">Teniente Ferrer 340 </v>
          </cell>
          <cell r="W158" t="str">
            <v>La Punta - Callao</v>
          </cell>
          <cell r="X158" t="str">
            <v>Sebastian</v>
          </cell>
        </row>
        <row r="159">
          <cell r="G159" t="str">
            <v>710-4334</v>
          </cell>
          <cell r="H159" t="str">
            <v>T10435</v>
          </cell>
          <cell r="I159">
            <v>88799</v>
          </cell>
          <cell r="J159" t="str">
            <v>Guerrero</v>
          </cell>
          <cell r="K159" t="str">
            <v>Vizcarra</v>
          </cell>
          <cell r="L159" t="str">
            <v>Carolina</v>
          </cell>
          <cell r="M159">
            <v>0</v>
          </cell>
          <cell r="N159" t="str">
            <v>710-4334</v>
          </cell>
          <cell r="O159">
            <v>36984</v>
          </cell>
          <cell r="Q159" t="str">
            <v>PART TIME</v>
          </cell>
          <cell r="U159" t="str">
            <v>SECRETARIADO / AVIACION</v>
          </cell>
          <cell r="V159" t="str">
            <v>Calle Cesar Figueroa Toledo 379</v>
          </cell>
          <cell r="W159" t="str">
            <v>P. Libre</v>
          </cell>
          <cell r="X159" t="str">
            <v>Monica</v>
          </cell>
        </row>
        <row r="160">
          <cell r="G160" t="str">
            <v>710-4336</v>
          </cell>
          <cell r="H160" t="str">
            <v>T10436</v>
          </cell>
          <cell r="I160">
            <v>88796</v>
          </cell>
          <cell r="J160" t="str">
            <v>Gutierrez</v>
          </cell>
          <cell r="K160" t="str">
            <v>Saettone</v>
          </cell>
          <cell r="L160" t="str">
            <v>Nicole</v>
          </cell>
          <cell r="M160">
            <v>0</v>
          </cell>
          <cell r="N160" t="str">
            <v>710-4336</v>
          </cell>
          <cell r="O160">
            <v>36984</v>
          </cell>
          <cell r="P160">
            <v>36977</v>
          </cell>
          <cell r="Q160" t="str">
            <v>PART TIME</v>
          </cell>
          <cell r="R160" t="str">
            <v>445-4168</v>
          </cell>
          <cell r="S160" t="str">
            <v>727-0160</v>
          </cell>
          <cell r="T160" t="str">
            <v>224-4919</v>
          </cell>
          <cell r="U160" t="str">
            <v>MARKETING TECNICO</v>
          </cell>
          <cell r="X160" t="str">
            <v>Claudia</v>
          </cell>
        </row>
        <row r="161">
          <cell r="H161" t="str">
            <v>T10443</v>
          </cell>
          <cell r="I161" t="str">
            <v>GERARDO ARANCIONI</v>
          </cell>
          <cell r="J161" t="str">
            <v>Arancioni</v>
          </cell>
          <cell r="K161">
            <v>0</v>
          </cell>
          <cell r="L161" t="str">
            <v>Arancioni</v>
          </cell>
          <cell r="M161">
            <v>0</v>
          </cell>
        </row>
        <row r="162">
          <cell r="H162" t="str">
            <v>T10465</v>
          </cell>
          <cell r="I162" t="str">
            <v>IVAN VILLANUEVA</v>
          </cell>
          <cell r="J162" t="str">
            <v>Villanueva</v>
          </cell>
          <cell r="K162">
            <v>0</v>
          </cell>
          <cell r="L162" t="str">
            <v>Villanueva</v>
          </cell>
          <cell r="M162">
            <v>0</v>
          </cell>
        </row>
        <row r="163">
          <cell r="H163" t="str">
            <v>T10469</v>
          </cell>
          <cell r="I163" t="str">
            <v>EDUARDO ORTIZ</v>
          </cell>
          <cell r="J163" t="str">
            <v>Ortiz</v>
          </cell>
          <cell r="K163">
            <v>0</v>
          </cell>
          <cell r="L163" t="str">
            <v>Ortiz</v>
          </cell>
          <cell r="M163">
            <v>0</v>
          </cell>
        </row>
        <row r="164">
          <cell r="G164" t="str">
            <v>710-4347</v>
          </cell>
          <cell r="H164" t="str">
            <v>T10526</v>
          </cell>
          <cell r="I164">
            <v>88810</v>
          </cell>
          <cell r="J164" t="str">
            <v>Zuñiga</v>
          </cell>
          <cell r="K164" t="str">
            <v>Rocha</v>
          </cell>
          <cell r="L164" t="str">
            <v>Sisi</v>
          </cell>
          <cell r="M164">
            <v>0</v>
          </cell>
          <cell r="N164" t="str">
            <v>710-4347</v>
          </cell>
          <cell r="O164">
            <v>37123</v>
          </cell>
          <cell r="P164">
            <v>37164</v>
          </cell>
          <cell r="Q164" t="str">
            <v>PART TIME</v>
          </cell>
          <cell r="R164" t="str">
            <v>276-9241</v>
          </cell>
          <cell r="X164" t="str">
            <v>Sebastian</v>
          </cell>
        </row>
        <row r="165">
          <cell r="F165">
            <v>0</v>
          </cell>
          <cell r="G165" t="str">
            <v>710-4351</v>
          </cell>
          <cell r="H165" t="str">
            <v>T10527</v>
          </cell>
          <cell r="I165">
            <v>88808</v>
          </cell>
          <cell r="J165" t="str">
            <v>Saba</v>
          </cell>
          <cell r="K165" t="str">
            <v>Ode</v>
          </cell>
          <cell r="L165" t="str">
            <v>Rosmery</v>
          </cell>
          <cell r="M165">
            <v>0</v>
          </cell>
          <cell r="N165" t="str">
            <v>710-4351</v>
          </cell>
          <cell r="O165">
            <v>37144</v>
          </cell>
          <cell r="P165">
            <v>27676</v>
          </cell>
          <cell r="Q165" t="str">
            <v>PART TIME</v>
          </cell>
          <cell r="R165" t="str">
            <v>434-4668</v>
          </cell>
          <cell r="S165" t="str">
            <v>948-8051</v>
          </cell>
          <cell r="T165">
            <v>0</v>
          </cell>
          <cell r="U165" t="str">
            <v>Secretariado Ejecutivo</v>
          </cell>
          <cell r="V165" t="str">
            <v xml:space="preserve">CALLE BUEN RETIRO 209  DPTO 301  </v>
          </cell>
          <cell r="W165" t="str">
            <v>SANTIAGO DE SURCO</v>
          </cell>
          <cell r="X165" t="str">
            <v>Monica</v>
          </cell>
        </row>
        <row r="166">
          <cell r="G166" t="str">
            <v>710-4349</v>
          </cell>
          <cell r="H166" t="str">
            <v>T10528</v>
          </cell>
          <cell r="I166">
            <v>88802</v>
          </cell>
          <cell r="J166" t="str">
            <v>Rengifo</v>
          </cell>
          <cell r="K166" t="str">
            <v>Cerna</v>
          </cell>
          <cell r="L166" t="str">
            <v>Carla</v>
          </cell>
          <cell r="M166">
            <v>0</v>
          </cell>
          <cell r="N166" t="str">
            <v>710-4349</v>
          </cell>
          <cell r="O166">
            <v>37123</v>
          </cell>
          <cell r="P166">
            <v>37054</v>
          </cell>
          <cell r="Q166" t="str">
            <v>PART TIME</v>
          </cell>
          <cell r="R166" t="str">
            <v>247-5233</v>
          </cell>
          <cell r="X166" t="str">
            <v>Sebastian</v>
          </cell>
        </row>
        <row r="167">
          <cell r="F167" t="str">
            <v>Elizabeth</v>
          </cell>
          <cell r="G167" t="str">
            <v>710-4343</v>
          </cell>
          <cell r="H167" t="str">
            <v>T10529</v>
          </cell>
          <cell r="I167">
            <v>88809</v>
          </cell>
          <cell r="J167" t="str">
            <v>Galvez</v>
          </cell>
          <cell r="K167" t="str">
            <v>Mendivil</v>
          </cell>
          <cell r="L167" t="str">
            <v>Roxana</v>
          </cell>
          <cell r="M167" t="str">
            <v>Elizabeth</v>
          </cell>
          <cell r="N167" t="str">
            <v>710-4343</v>
          </cell>
          <cell r="O167">
            <v>37155</v>
          </cell>
          <cell r="P167">
            <v>36969</v>
          </cell>
          <cell r="Q167" t="str">
            <v>PART TIME</v>
          </cell>
          <cell r="R167" t="str">
            <v>578-3977</v>
          </cell>
          <cell r="U167">
            <v>0</v>
          </cell>
          <cell r="V167" t="str">
            <v>578-4410</v>
          </cell>
          <cell r="X167" t="str">
            <v>Monica</v>
          </cell>
        </row>
        <row r="168">
          <cell r="G168" t="str">
            <v>710-4342</v>
          </cell>
          <cell r="H168" t="str">
            <v>T10530</v>
          </cell>
          <cell r="I168" t="str">
            <v>88803   (Business)  -  88830  (Consumer)</v>
          </cell>
          <cell r="J168" t="str">
            <v>Agüero</v>
          </cell>
          <cell r="K168" t="str">
            <v>Mariño</v>
          </cell>
          <cell r="L168" t="str">
            <v>Janet</v>
          </cell>
          <cell r="M168">
            <v>0</v>
          </cell>
          <cell r="N168" t="str">
            <v>710-4342</v>
          </cell>
          <cell r="O168">
            <v>37123</v>
          </cell>
          <cell r="P168">
            <v>37256</v>
          </cell>
          <cell r="Q168" t="str">
            <v>PART TIME</v>
          </cell>
          <cell r="R168" t="str">
            <v>461-5344</v>
          </cell>
          <cell r="S168" t="str">
            <v>903-3668</v>
          </cell>
          <cell r="X168" t="str">
            <v>Renzo</v>
          </cell>
        </row>
        <row r="169">
          <cell r="G169" t="str">
            <v>710-4344</v>
          </cell>
          <cell r="H169" t="str">
            <v>T10531</v>
          </cell>
          <cell r="I169">
            <v>88804</v>
          </cell>
          <cell r="J169" t="str">
            <v>Sanchez</v>
          </cell>
          <cell r="K169" t="str">
            <v>Aliaga</v>
          </cell>
          <cell r="L169" t="str">
            <v>Lourdes</v>
          </cell>
          <cell r="M169">
            <v>0</v>
          </cell>
          <cell r="N169" t="str">
            <v>710-4344</v>
          </cell>
          <cell r="O169">
            <v>37123</v>
          </cell>
          <cell r="P169">
            <v>37250</v>
          </cell>
          <cell r="Q169" t="str">
            <v>PART TIME</v>
          </cell>
          <cell r="R169" t="str">
            <v>430-0909</v>
          </cell>
          <cell r="T169" t="str">
            <v>430-0105</v>
          </cell>
          <cell r="X169" t="str">
            <v>Arturo</v>
          </cell>
        </row>
        <row r="170">
          <cell r="G170" t="str">
            <v>710-4348</v>
          </cell>
          <cell r="H170" t="str">
            <v>T10532</v>
          </cell>
          <cell r="I170">
            <v>88801</v>
          </cell>
          <cell r="J170" t="str">
            <v>Flores</v>
          </cell>
          <cell r="K170" t="str">
            <v>Correa</v>
          </cell>
          <cell r="L170" t="str">
            <v>Araceli</v>
          </cell>
          <cell r="M170">
            <v>0</v>
          </cell>
          <cell r="N170" t="str">
            <v>710-4348</v>
          </cell>
          <cell r="O170">
            <v>37123</v>
          </cell>
          <cell r="P170">
            <v>37014</v>
          </cell>
          <cell r="Q170" t="str">
            <v>PART TIME</v>
          </cell>
          <cell r="R170" t="str">
            <v>471-7463</v>
          </cell>
          <cell r="X170" t="str">
            <v>Monica</v>
          </cell>
        </row>
        <row r="171">
          <cell r="F171" t="str">
            <v>María</v>
          </cell>
          <cell r="G171" t="str">
            <v>710-4346</v>
          </cell>
          <cell r="H171" t="str">
            <v>T10533</v>
          </cell>
          <cell r="I171">
            <v>88806</v>
          </cell>
          <cell r="J171" t="str">
            <v>Vera</v>
          </cell>
          <cell r="K171" t="str">
            <v>Montalvo</v>
          </cell>
          <cell r="L171" t="str">
            <v>Pamela</v>
          </cell>
          <cell r="M171" t="str">
            <v>María</v>
          </cell>
          <cell r="N171" t="str">
            <v>710-4346</v>
          </cell>
          <cell r="O171">
            <v>37123</v>
          </cell>
          <cell r="P171">
            <v>36981</v>
          </cell>
          <cell r="Q171" t="str">
            <v>PART TIME</v>
          </cell>
          <cell r="R171" t="str">
            <v>358-3508</v>
          </cell>
          <cell r="S171" t="str">
            <v>929-2872</v>
          </cell>
          <cell r="T171" t="str">
            <v>358-2167</v>
          </cell>
          <cell r="U171" t="str">
            <v xml:space="preserve">ANALISIS Y PROGRAMACION DE SISTEMAS </v>
          </cell>
          <cell r="V171" t="str">
            <v xml:space="preserve">LAS ROSAS 615 </v>
          </cell>
          <cell r="W171" t="str">
            <v>CHACLACAYO</v>
          </cell>
          <cell r="X171" t="str">
            <v>Renzo</v>
          </cell>
        </row>
        <row r="172">
          <cell r="G172" t="str">
            <v>710-4345</v>
          </cell>
          <cell r="H172" t="str">
            <v>T10534</v>
          </cell>
          <cell r="I172">
            <v>88805</v>
          </cell>
          <cell r="J172" t="str">
            <v>Arce</v>
          </cell>
          <cell r="K172" t="str">
            <v>Martinez</v>
          </cell>
          <cell r="L172" t="str">
            <v>Camila</v>
          </cell>
          <cell r="M172">
            <v>0</v>
          </cell>
          <cell r="N172" t="str">
            <v>710-4345</v>
          </cell>
          <cell r="O172">
            <v>37123</v>
          </cell>
          <cell r="P172">
            <v>37134</v>
          </cell>
          <cell r="Q172" t="str">
            <v>PART TIME</v>
          </cell>
          <cell r="R172" t="str">
            <v>444-4544</v>
          </cell>
          <cell r="X172" t="str">
            <v>Arturo</v>
          </cell>
        </row>
        <row r="173">
          <cell r="G173" t="str">
            <v>710-4350</v>
          </cell>
          <cell r="H173" t="str">
            <v>T10535</v>
          </cell>
          <cell r="I173">
            <v>88807</v>
          </cell>
          <cell r="J173" t="str">
            <v>Torres</v>
          </cell>
          <cell r="K173" t="str">
            <v>La Torre</v>
          </cell>
          <cell r="L173" t="str">
            <v xml:space="preserve">Rafael </v>
          </cell>
          <cell r="M173">
            <v>0</v>
          </cell>
          <cell r="N173" t="str">
            <v>710-4350</v>
          </cell>
          <cell r="O173">
            <v>37123</v>
          </cell>
          <cell r="P173">
            <v>37244</v>
          </cell>
          <cell r="Q173" t="str">
            <v>PART TIME</v>
          </cell>
          <cell r="R173" t="str">
            <v>265-5816</v>
          </cell>
          <cell r="S173" t="str">
            <v>993-5226</v>
          </cell>
          <cell r="T173" t="str">
            <v>275-2266</v>
          </cell>
          <cell r="X173" t="str">
            <v>Monica</v>
          </cell>
        </row>
        <row r="174">
          <cell r="F174" t="str">
            <v>Carlos</v>
          </cell>
          <cell r="G174">
            <v>7104354</v>
          </cell>
          <cell r="H174" t="str">
            <v>T10545</v>
          </cell>
          <cell r="I174">
            <v>89097</v>
          </cell>
          <cell r="J174" t="str">
            <v>Delgado</v>
          </cell>
          <cell r="K174" t="str">
            <v>Perez</v>
          </cell>
          <cell r="L174" t="str">
            <v>Juan</v>
          </cell>
          <cell r="M174" t="str">
            <v>Carlos</v>
          </cell>
          <cell r="N174" t="str">
            <v>710-4354</v>
          </cell>
          <cell r="O174">
            <v>37144</v>
          </cell>
          <cell r="P174">
            <v>0</v>
          </cell>
          <cell r="Q174" t="str">
            <v>PART TIME</v>
          </cell>
          <cell r="T174">
            <v>0</v>
          </cell>
          <cell r="U174">
            <v>0</v>
          </cell>
          <cell r="V174">
            <v>0</v>
          </cell>
          <cell r="X174" t="str">
            <v>Sebastian</v>
          </cell>
        </row>
        <row r="175">
          <cell r="F175">
            <v>0</v>
          </cell>
          <cell r="G175" t="str">
            <v>710-4353</v>
          </cell>
          <cell r="H175" t="str">
            <v>T10546</v>
          </cell>
          <cell r="I175">
            <v>89098</v>
          </cell>
          <cell r="J175" t="str">
            <v>Vecco</v>
          </cell>
          <cell r="K175" t="str">
            <v>Tulli</v>
          </cell>
          <cell r="L175" t="str">
            <v>Caterina</v>
          </cell>
          <cell r="M175">
            <v>0</v>
          </cell>
          <cell r="N175" t="str">
            <v>710-4353</v>
          </cell>
          <cell r="O175">
            <v>0</v>
          </cell>
          <cell r="P175">
            <v>0</v>
          </cell>
          <cell r="Q175" t="str">
            <v>PART TIME</v>
          </cell>
          <cell r="T175">
            <v>0</v>
          </cell>
          <cell r="U175">
            <v>0</v>
          </cell>
          <cell r="V175">
            <v>0</v>
          </cell>
          <cell r="X175" t="str">
            <v>Arturo</v>
          </cell>
        </row>
        <row r="176">
          <cell r="F176">
            <v>0</v>
          </cell>
          <cell r="G176" t="str">
            <v>710-4358</v>
          </cell>
          <cell r="H176" t="str">
            <v>T10547</v>
          </cell>
          <cell r="I176">
            <v>89099</v>
          </cell>
          <cell r="J176" t="str">
            <v>Herrera</v>
          </cell>
          <cell r="K176" t="str">
            <v>Ponce</v>
          </cell>
          <cell r="L176" t="str">
            <v>Sergio</v>
          </cell>
          <cell r="M176">
            <v>0</v>
          </cell>
          <cell r="N176" t="str">
            <v>710-4358</v>
          </cell>
          <cell r="O176">
            <v>37144</v>
          </cell>
          <cell r="P176">
            <v>0</v>
          </cell>
          <cell r="Q176" t="str">
            <v>PART TIME</v>
          </cell>
          <cell r="T176">
            <v>0</v>
          </cell>
          <cell r="U176">
            <v>0</v>
          </cell>
          <cell r="V176">
            <v>0</v>
          </cell>
          <cell r="X176" t="str">
            <v>Arturo</v>
          </cell>
        </row>
        <row r="177">
          <cell r="F177" t="str">
            <v>Cristina</v>
          </cell>
          <cell r="G177">
            <v>0</v>
          </cell>
          <cell r="H177" t="str">
            <v>T10548</v>
          </cell>
          <cell r="I177">
            <v>89100</v>
          </cell>
          <cell r="J177" t="str">
            <v>Cardenas</v>
          </cell>
          <cell r="K177" t="str">
            <v>Pizarro</v>
          </cell>
          <cell r="L177" t="str">
            <v xml:space="preserve">Ana </v>
          </cell>
          <cell r="M177">
            <v>0</v>
          </cell>
          <cell r="N177">
            <v>0</v>
          </cell>
          <cell r="O177">
            <v>37144</v>
          </cell>
          <cell r="P177">
            <v>0</v>
          </cell>
          <cell r="Q177" t="str">
            <v>PART TIME</v>
          </cell>
          <cell r="T177">
            <v>0</v>
          </cell>
          <cell r="U177">
            <v>0</v>
          </cell>
          <cell r="V177">
            <v>0</v>
          </cell>
          <cell r="X177" t="str">
            <v>Sebastian</v>
          </cell>
        </row>
        <row r="178">
          <cell r="F178">
            <v>0</v>
          </cell>
          <cell r="G178" t="str">
            <v>710-4360</v>
          </cell>
          <cell r="H178" t="str">
            <v>T10549</v>
          </cell>
          <cell r="I178">
            <v>89101</v>
          </cell>
          <cell r="J178" t="str">
            <v>Valdizán</v>
          </cell>
          <cell r="K178" t="str">
            <v>Martinez</v>
          </cell>
          <cell r="L178" t="str">
            <v>Michelle</v>
          </cell>
          <cell r="M178">
            <v>0</v>
          </cell>
          <cell r="N178" t="str">
            <v>710-4360</v>
          </cell>
          <cell r="O178">
            <v>37144</v>
          </cell>
          <cell r="P178">
            <v>0</v>
          </cell>
          <cell r="Q178" t="str">
            <v>PART TIME</v>
          </cell>
          <cell r="T178">
            <v>0</v>
          </cell>
          <cell r="U178">
            <v>0</v>
          </cell>
          <cell r="V178">
            <v>0</v>
          </cell>
          <cell r="X178" t="str">
            <v>Arturo</v>
          </cell>
        </row>
        <row r="179">
          <cell r="F179">
            <v>0</v>
          </cell>
          <cell r="G179" t="str">
            <v>710-4356</v>
          </cell>
          <cell r="H179" t="str">
            <v>T10550</v>
          </cell>
          <cell r="I179">
            <v>89102</v>
          </cell>
          <cell r="J179" t="str">
            <v>Elera</v>
          </cell>
          <cell r="K179" t="str">
            <v>Moreno</v>
          </cell>
          <cell r="L179" t="str">
            <v>Sandra</v>
          </cell>
          <cell r="M179">
            <v>0</v>
          </cell>
          <cell r="N179" t="str">
            <v>710-4356</v>
          </cell>
          <cell r="O179">
            <v>37144</v>
          </cell>
          <cell r="P179">
            <v>0</v>
          </cell>
          <cell r="Q179" t="str">
            <v>PART TIME</v>
          </cell>
          <cell r="T179">
            <v>0</v>
          </cell>
          <cell r="U179">
            <v>0</v>
          </cell>
          <cell r="V179">
            <v>0</v>
          </cell>
          <cell r="X179" t="str">
            <v>Claudia</v>
          </cell>
        </row>
        <row r="180">
          <cell r="F180" t="str">
            <v>Alberto</v>
          </cell>
          <cell r="G180" t="str">
            <v>710-4359</v>
          </cell>
          <cell r="H180" t="str">
            <v>T10551</v>
          </cell>
          <cell r="I180">
            <v>89103</v>
          </cell>
          <cell r="J180" t="str">
            <v>Salinas</v>
          </cell>
          <cell r="K180" t="str">
            <v>Pinedo</v>
          </cell>
          <cell r="L180" t="str">
            <v>Luis</v>
          </cell>
          <cell r="M180" t="str">
            <v>Alberto</v>
          </cell>
          <cell r="N180" t="str">
            <v>710-4359</v>
          </cell>
          <cell r="O180">
            <v>37144</v>
          </cell>
          <cell r="P180">
            <v>29327</v>
          </cell>
          <cell r="Q180" t="str">
            <v>FULL TIME</v>
          </cell>
          <cell r="T180">
            <v>0</v>
          </cell>
          <cell r="U180" t="str">
            <v>883-2927</v>
          </cell>
          <cell r="V180">
            <v>0</v>
          </cell>
          <cell r="X180" t="str">
            <v>Monica</v>
          </cell>
        </row>
        <row r="181">
          <cell r="F181" t="str">
            <v>Evelyn</v>
          </cell>
          <cell r="G181" t="str">
            <v>710-4361</v>
          </cell>
          <cell r="H181" t="str">
            <v>T10552</v>
          </cell>
          <cell r="I181">
            <v>89104</v>
          </cell>
          <cell r="J181" t="str">
            <v>Schaller</v>
          </cell>
          <cell r="K181" t="str">
            <v>Gheiler</v>
          </cell>
          <cell r="L181" t="str">
            <v>Ingrid</v>
          </cell>
          <cell r="M181" t="str">
            <v>Evelyn</v>
          </cell>
          <cell r="N181" t="str">
            <v>710-4361</v>
          </cell>
          <cell r="O181">
            <v>37144</v>
          </cell>
          <cell r="P181">
            <v>29285</v>
          </cell>
          <cell r="Q181" t="str">
            <v>PART TIME</v>
          </cell>
          <cell r="T181" t="str">
            <v>272-0686</v>
          </cell>
          <cell r="U181">
            <v>0</v>
          </cell>
          <cell r="V181" t="str">
            <v>461-9461</v>
          </cell>
          <cell r="X181" t="str">
            <v>Claudia</v>
          </cell>
        </row>
        <row r="182">
          <cell r="F182" t="str">
            <v>Hugo</v>
          </cell>
          <cell r="G182" t="str">
            <v>710-4357</v>
          </cell>
          <cell r="H182" t="str">
            <v>T10553</v>
          </cell>
          <cell r="I182">
            <v>89105</v>
          </cell>
          <cell r="J182" t="str">
            <v>Macchiavello</v>
          </cell>
          <cell r="K182" t="str">
            <v>García</v>
          </cell>
          <cell r="L182" t="str">
            <v>Victor</v>
          </cell>
          <cell r="M182" t="str">
            <v>Hugo</v>
          </cell>
          <cell r="N182" t="str">
            <v>710-4357</v>
          </cell>
          <cell r="O182">
            <v>37144</v>
          </cell>
          <cell r="P182">
            <v>0</v>
          </cell>
          <cell r="Q182" t="str">
            <v>PART TIME</v>
          </cell>
          <cell r="T182">
            <v>0</v>
          </cell>
          <cell r="U182">
            <v>0</v>
          </cell>
          <cell r="V182">
            <v>0</v>
          </cell>
          <cell r="X182" t="str">
            <v>Monica</v>
          </cell>
        </row>
        <row r="183">
          <cell r="F183">
            <v>0</v>
          </cell>
          <cell r="G183" t="str">
            <v>710-4363</v>
          </cell>
          <cell r="H183" t="str">
            <v>T10565</v>
          </cell>
          <cell r="I183">
            <v>88811</v>
          </cell>
          <cell r="J183" t="str">
            <v>Mc Gregor</v>
          </cell>
          <cell r="K183">
            <v>0</v>
          </cell>
          <cell r="L183" t="str">
            <v>Luis</v>
          </cell>
          <cell r="M183">
            <v>0</v>
          </cell>
          <cell r="N183" t="str">
            <v>710-4363</v>
          </cell>
          <cell r="O183">
            <v>0</v>
          </cell>
          <cell r="P183">
            <v>0</v>
          </cell>
          <cell r="Q183" t="str">
            <v>PART TIME</v>
          </cell>
          <cell r="T183">
            <v>0</v>
          </cell>
          <cell r="U183">
            <v>0</v>
          </cell>
          <cell r="V183">
            <v>0</v>
          </cell>
          <cell r="X183" t="str">
            <v>Monica</v>
          </cell>
        </row>
        <row r="184">
          <cell r="F184">
            <v>0</v>
          </cell>
          <cell r="G184" t="str">
            <v>710-4367</v>
          </cell>
          <cell r="H184" t="str">
            <v>T10566</v>
          </cell>
          <cell r="I184">
            <v>88819</v>
          </cell>
          <cell r="J184" t="str">
            <v>Castillo</v>
          </cell>
          <cell r="K184" t="str">
            <v>Aviles</v>
          </cell>
          <cell r="L184" t="str">
            <v>Grettel</v>
          </cell>
          <cell r="M184">
            <v>0</v>
          </cell>
          <cell r="N184" t="str">
            <v>710-4367</v>
          </cell>
          <cell r="O184">
            <v>0</v>
          </cell>
          <cell r="P184">
            <v>0</v>
          </cell>
          <cell r="Q184" t="str">
            <v>PART TIME</v>
          </cell>
          <cell r="T184">
            <v>0</v>
          </cell>
          <cell r="U184">
            <v>0</v>
          </cell>
          <cell r="V184">
            <v>0</v>
          </cell>
          <cell r="X184" t="str">
            <v>Claudia</v>
          </cell>
        </row>
        <row r="185">
          <cell r="F185">
            <v>0</v>
          </cell>
          <cell r="G185" t="str">
            <v>710-4366</v>
          </cell>
          <cell r="H185" t="str">
            <v>T10567</v>
          </cell>
          <cell r="I185">
            <v>88815</v>
          </cell>
          <cell r="J185" t="str">
            <v>Perez-Albela</v>
          </cell>
          <cell r="K185" t="str">
            <v>Villón</v>
          </cell>
          <cell r="L185" t="str">
            <v>Rodrigo</v>
          </cell>
          <cell r="M185">
            <v>0</v>
          </cell>
          <cell r="N185" t="str">
            <v>710-4366</v>
          </cell>
          <cell r="O185">
            <v>0</v>
          </cell>
          <cell r="P185">
            <v>0</v>
          </cell>
          <cell r="Q185" t="str">
            <v>PART TIME</v>
          </cell>
          <cell r="T185">
            <v>0</v>
          </cell>
          <cell r="U185">
            <v>0</v>
          </cell>
          <cell r="V185">
            <v>0</v>
          </cell>
          <cell r="X185" t="str">
            <v>Monica</v>
          </cell>
        </row>
        <row r="186">
          <cell r="F186">
            <v>0</v>
          </cell>
          <cell r="G186" t="str">
            <v>710-4365</v>
          </cell>
          <cell r="H186" t="str">
            <v>T10568</v>
          </cell>
          <cell r="I186">
            <v>88818</v>
          </cell>
          <cell r="J186" t="str">
            <v>Serrudo</v>
          </cell>
          <cell r="K186" t="str">
            <v>Palma</v>
          </cell>
          <cell r="L186" t="str">
            <v xml:space="preserve">Claudia </v>
          </cell>
          <cell r="M186">
            <v>0</v>
          </cell>
          <cell r="N186" t="str">
            <v>710-4365</v>
          </cell>
          <cell r="O186">
            <v>0</v>
          </cell>
          <cell r="P186">
            <v>0</v>
          </cell>
          <cell r="Q186" t="str">
            <v>PART TIME</v>
          </cell>
          <cell r="T186">
            <v>0</v>
          </cell>
          <cell r="U186">
            <v>0</v>
          </cell>
          <cell r="V186">
            <v>0</v>
          </cell>
          <cell r="X186" t="str">
            <v>Claudia</v>
          </cell>
        </row>
        <row r="187">
          <cell r="F187">
            <v>0</v>
          </cell>
          <cell r="G187" t="str">
            <v>710-4364</v>
          </cell>
          <cell r="H187" t="str">
            <v>T10569</v>
          </cell>
          <cell r="I187">
            <v>88820</v>
          </cell>
          <cell r="J187" t="str">
            <v>Agusti</v>
          </cell>
          <cell r="K187" t="str">
            <v>Becerra</v>
          </cell>
          <cell r="L187" t="str">
            <v>Melisa</v>
          </cell>
          <cell r="M187">
            <v>0</v>
          </cell>
          <cell r="N187" t="str">
            <v>710-4364</v>
          </cell>
          <cell r="O187">
            <v>0</v>
          </cell>
          <cell r="P187">
            <v>0</v>
          </cell>
          <cell r="Q187" t="str">
            <v>PART TIME</v>
          </cell>
          <cell r="T187">
            <v>0</v>
          </cell>
          <cell r="U187">
            <v>0</v>
          </cell>
          <cell r="V187">
            <v>0</v>
          </cell>
          <cell r="X187" t="str">
            <v>Claudia</v>
          </cell>
        </row>
        <row r="188">
          <cell r="F188">
            <v>0</v>
          </cell>
          <cell r="G188" t="str">
            <v>710-4362</v>
          </cell>
          <cell r="H188" t="str">
            <v>T10570</v>
          </cell>
          <cell r="I188">
            <v>88817</v>
          </cell>
          <cell r="J188" t="str">
            <v>Rossi</v>
          </cell>
          <cell r="K188" t="str">
            <v>Rey</v>
          </cell>
          <cell r="L188" t="str">
            <v>Daniela</v>
          </cell>
          <cell r="M188">
            <v>0</v>
          </cell>
          <cell r="N188" t="str">
            <v>710-4362</v>
          </cell>
          <cell r="O188">
            <v>0</v>
          </cell>
          <cell r="P188">
            <v>0</v>
          </cell>
          <cell r="Q188" t="str">
            <v>PART TIME</v>
          </cell>
          <cell r="T188">
            <v>0</v>
          </cell>
          <cell r="U188">
            <v>0</v>
          </cell>
          <cell r="V188">
            <v>0</v>
          </cell>
          <cell r="X188" t="str">
            <v>Sebastian</v>
          </cell>
        </row>
        <row r="189">
          <cell r="F189">
            <v>0</v>
          </cell>
          <cell r="G189" t="str">
            <v>710-4368</v>
          </cell>
          <cell r="H189" t="str">
            <v>T30121</v>
          </cell>
          <cell r="I189">
            <v>88812</v>
          </cell>
          <cell r="J189" t="str">
            <v>Carbajal</v>
          </cell>
          <cell r="K189" t="str">
            <v>Andrade</v>
          </cell>
          <cell r="L189" t="str">
            <v>Miluska</v>
          </cell>
          <cell r="M189">
            <v>0</v>
          </cell>
          <cell r="N189" t="str">
            <v>710-4368</v>
          </cell>
          <cell r="O189">
            <v>0</v>
          </cell>
          <cell r="P189">
            <v>0</v>
          </cell>
          <cell r="Q189" t="str">
            <v>PART TIME</v>
          </cell>
          <cell r="T189">
            <v>0</v>
          </cell>
          <cell r="U189">
            <v>0</v>
          </cell>
          <cell r="V189">
            <v>0</v>
          </cell>
          <cell r="X189" t="str">
            <v>Monica</v>
          </cell>
        </row>
        <row r="190">
          <cell r="F190">
            <v>0</v>
          </cell>
          <cell r="G190" t="str">
            <v>710-4369</v>
          </cell>
          <cell r="H190" t="str">
            <v>T30122</v>
          </cell>
          <cell r="I190">
            <v>88816</v>
          </cell>
          <cell r="J190" t="str">
            <v>Díaz</v>
          </cell>
          <cell r="K190" t="str">
            <v>Salinas</v>
          </cell>
          <cell r="L190" t="str">
            <v>Rocío</v>
          </cell>
          <cell r="M190">
            <v>0</v>
          </cell>
          <cell r="N190" t="str">
            <v>710-4369</v>
          </cell>
          <cell r="O190">
            <v>0</v>
          </cell>
          <cell r="P190">
            <v>0</v>
          </cell>
          <cell r="Q190" t="str">
            <v>PART TIME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G191" t="str">
            <v>710-4370</v>
          </cell>
          <cell r="H191" t="str">
            <v>T30123</v>
          </cell>
          <cell r="I191">
            <v>88814</v>
          </cell>
          <cell r="J191" t="str">
            <v>Martinez</v>
          </cell>
          <cell r="K191" t="str">
            <v>Cayo</v>
          </cell>
          <cell r="L191" t="str">
            <v>Paola</v>
          </cell>
          <cell r="M191">
            <v>0</v>
          </cell>
          <cell r="N191" t="str">
            <v>710-4370</v>
          </cell>
          <cell r="O191">
            <v>0</v>
          </cell>
          <cell r="P191">
            <v>0</v>
          </cell>
          <cell r="Q191" t="str">
            <v>PART TIME</v>
          </cell>
          <cell r="T191">
            <v>0</v>
          </cell>
          <cell r="U191">
            <v>0</v>
          </cell>
          <cell r="V191">
            <v>0</v>
          </cell>
          <cell r="X191" t="str">
            <v>Renzo</v>
          </cell>
        </row>
        <row r="192">
          <cell r="F192">
            <v>0</v>
          </cell>
          <cell r="G192" t="str">
            <v>710-4371</v>
          </cell>
          <cell r="H192" t="str">
            <v>T30124</v>
          </cell>
          <cell r="I192">
            <v>88813</v>
          </cell>
          <cell r="J192" t="str">
            <v>Loo</v>
          </cell>
          <cell r="K192" t="str">
            <v>Morante</v>
          </cell>
          <cell r="L192" t="str">
            <v>Tatiana</v>
          </cell>
          <cell r="M192">
            <v>0</v>
          </cell>
          <cell r="N192" t="str">
            <v>710-4371</v>
          </cell>
          <cell r="O192">
            <v>0</v>
          </cell>
          <cell r="P192">
            <v>0</v>
          </cell>
          <cell r="Q192" t="str">
            <v>PART TIME</v>
          </cell>
          <cell r="T192">
            <v>0</v>
          </cell>
          <cell r="U192">
            <v>0</v>
          </cell>
          <cell r="V192">
            <v>0</v>
          </cell>
          <cell r="X192" t="str">
            <v>Renzo</v>
          </cell>
        </row>
        <row r="193">
          <cell r="F193">
            <v>0</v>
          </cell>
          <cell r="G193" t="str">
            <v>710-4372</v>
          </cell>
          <cell r="H193" t="str">
            <v>T30125</v>
          </cell>
          <cell r="I193">
            <v>88821</v>
          </cell>
          <cell r="J193" t="str">
            <v>Quintana</v>
          </cell>
          <cell r="K193" t="str">
            <v>Peña</v>
          </cell>
          <cell r="L193" t="str">
            <v>Graciela</v>
          </cell>
          <cell r="M193">
            <v>0</v>
          </cell>
          <cell r="N193" t="str">
            <v>710-4372</v>
          </cell>
          <cell r="O193">
            <v>0</v>
          </cell>
          <cell r="P193">
            <v>0</v>
          </cell>
          <cell r="Q193" t="str">
            <v>PART TIME</v>
          </cell>
          <cell r="T193">
            <v>0</v>
          </cell>
          <cell r="U193">
            <v>0</v>
          </cell>
          <cell r="V193">
            <v>0</v>
          </cell>
          <cell r="X193" t="str">
            <v>Monica</v>
          </cell>
        </row>
        <row r="194">
          <cell r="F194">
            <v>0</v>
          </cell>
          <cell r="G194" t="str">
            <v>710-4373</v>
          </cell>
          <cell r="H194" t="str">
            <v>T30126</v>
          </cell>
          <cell r="I194">
            <v>88822</v>
          </cell>
          <cell r="J194" t="str">
            <v>Navarro</v>
          </cell>
          <cell r="K194" t="str">
            <v>Quiñones</v>
          </cell>
          <cell r="L194" t="str">
            <v>Veronica</v>
          </cell>
          <cell r="M194">
            <v>0</v>
          </cell>
          <cell r="N194" t="str">
            <v>710-4373</v>
          </cell>
          <cell r="O194">
            <v>0</v>
          </cell>
          <cell r="P194">
            <v>0</v>
          </cell>
          <cell r="Q194" t="str">
            <v>PART TIME</v>
          </cell>
          <cell r="T194">
            <v>0</v>
          </cell>
          <cell r="U194">
            <v>0</v>
          </cell>
          <cell r="V194">
            <v>0</v>
          </cell>
          <cell r="X194" t="str">
            <v>Sebastian</v>
          </cell>
        </row>
        <row r="195">
          <cell r="H195" t="str">
            <v>T40020</v>
          </cell>
          <cell r="I195" t="str">
            <v>Patricio Esquer</v>
          </cell>
          <cell r="J195" t="str">
            <v>Esquer</v>
          </cell>
          <cell r="K195">
            <v>0</v>
          </cell>
          <cell r="L195" t="str">
            <v>Esquer</v>
          </cell>
          <cell r="M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G197" t="str">
            <v>710 4217</v>
          </cell>
          <cell r="H197">
            <v>0</v>
          </cell>
          <cell r="I197">
            <v>88719</v>
          </cell>
          <cell r="J197" t="str">
            <v>D'Amato</v>
          </cell>
          <cell r="K197" t="str">
            <v>Pacheco</v>
          </cell>
          <cell r="L197" t="str">
            <v>Leyla</v>
          </cell>
          <cell r="M197">
            <v>0</v>
          </cell>
          <cell r="N197" t="str">
            <v>710 4217</v>
          </cell>
          <cell r="O197">
            <v>36864</v>
          </cell>
          <cell r="Q197" t="str">
            <v>FULL TIME</v>
          </cell>
          <cell r="R197" t="str">
            <v>271-3883</v>
          </cell>
          <cell r="S197" t="str">
            <v>922-9146</v>
          </cell>
          <cell r="U197" t="str">
            <v>DISEÑO Y FOTOGRAFIA</v>
          </cell>
          <cell r="V197" t="str">
            <v>Av. Pumacahua 2710</v>
          </cell>
          <cell r="W197" t="str">
            <v>San Isidro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</row>
        <row r="269"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</row>
        <row r="270"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</row>
        <row r="277"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</row>
        <row r="285"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</row>
        <row r="287"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</row>
        <row r="290"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</row>
        <row r="292"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</row>
        <row r="293"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</row>
        <row r="295"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</row>
        <row r="306"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</row>
        <row r="311"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</row>
        <row r="325"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</row>
        <row r="339"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</row>
        <row r="341"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</row>
        <row r="344"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</row>
        <row r="354"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</row>
        <row r="355"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</row>
        <row r="358"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9"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</row>
        <row r="360"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</row>
        <row r="361"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</row>
        <row r="362"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</row>
        <row r="363"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</row>
        <row r="364"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</row>
        <row r="365"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</row>
        <row r="366"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</row>
        <row r="367"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</row>
        <row r="368"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</row>
        <row r="370"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</row>
        <row r="372"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</row>
        <row r="373"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</row>
        <row r="374"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</row>
        <row r="375"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</row>
        <row r="377"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</row>
        <row r="378"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</row>
        <row r="379"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</row>
        <row r="381"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</row>
        <row r="382"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</row>
        <row r="383"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</row>
        <row r="385"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</row>
        <row r="386"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</row>
        <row r="387"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</row>
        <row r="388"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</row>
        <row r="389"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</row>
        <row r="390"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</row>
        <row r="391"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</row>
        <row r="393"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</row>
        <row r="394"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</row>
        <row r="395"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</row>
        <row r="396"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</row>
        <row r="397"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</row>
        <row r="398"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</row>
        <row r="399"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</row>
        <row r="400"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</row>
        <row r="401"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</row>
        <row r="402"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</row>
        <row r="403"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</row>
        <row r="404"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</row>
        <row r="405"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</row>
        <row r="406"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</row>
        <row r="407"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</row>
        <row r="408"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</row>
        <row r="409"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</row>
        <row r="410"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</row>
        <row r="411"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</row>
        <row r="412"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</row>
        <row r="413"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</row>
        <row r="414"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</row>
        <row r="415"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</row>
        <row r="416"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</row>
        <row r="417"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</row>
        <row r="418"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</row>
        <row r="420"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</row>
        <row r="421"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</row>
        <row r="422"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</row>
        <row r="423"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</row>
        <row r="424"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</row>
        <row r="425"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</row>
        <row r="426"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</row>
        <row r="427"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</row>
        <row r="428"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</row>
        <row r="432"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</row>
        <row r="434"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</row>
        <row r="435"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</row>
        <row r="436"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</row>
        <row r="437"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</row>
        <row r="438"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</row>
        <row r="439"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</row>
        <row r="440"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</row>
        <row r="441"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</row>
        <row r="442"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</row>
        <row r="443"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</row>
        <row r="444"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</row>
        <row r="446"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</row>
        <row r="447"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</row>
        <row r="448"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</row>
        <row r="449"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</row>
        <row r="450"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</row>
        <row r="451"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</row>
        <row r="452"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</row>
        <row r="453"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</row>
        <row r="454"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</row>
        <row r="455"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</row>
        <row r="456"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</row>
        <row r="457"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</row>
        <row r="458"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</row>
        <row r="459"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</row>
        <row r="460"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</row>
        <row r="461"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</row>
        <row r="462"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</row>
        <row r="463"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</row>
        <row r="464"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</row>
        <row r="465"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</row>
        <row r="466"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</row>
        <row r="467"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</row>
        <row r="468"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</row>
        <row r="469"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</row>
        <row r="470"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</row>
        <row r="471"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</row>
        <row r="472"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</row>
        <row r="473"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</row>
        <row r="474"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</row>
        <row r="475"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</row>
        <row r="476"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</row>
        <row r="477"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</row>
        <row r="478"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</row>
        <row r="479"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</row>
        <row r="480"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</row>
        <row r="481"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</row>
        <row r="482"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</row>
        <row r="483"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</row>
        <row r="484"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</row>
        <row r="485"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</row>
        <row r="486"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</row>
        <row r="487"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</row>
        <row r="488"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</row>
        <row r="489"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</row>
        <row r="490"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</row>
        <row r="491"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</row>
        <row r="492"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</row>
        <row r="493"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</row>
        <row r="496"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</row>
        <row r="497"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</row>
        <row r="498"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</row>
        <row r="499"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</row>
        <row r="500"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</row>
        <row r="501"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</row>
        <row r="502"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</row>
        <row r="503"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</row>
        <row r="504"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</row>
        <row r="505"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</row>
        <row r="506"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</row>
        <row r="507"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</row>
        <row r="508"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</row>
        <row r="509"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</row>
        <row r="510"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</row>
        <row r="511"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</row>
        <row r="512"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</row>
        <row r="513"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</row>
        <row r="514"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</row>
        <row r="515"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</row>
        <row r="516"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</row>
        <row r="517"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</row>
        <row r="518"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</row>
        <row r="520"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</row>
        <row r="521"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</row>
        <row r="522"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</row>
        <row r="523"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</row>
        <row r="524"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</row>
        <row r="525"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</row>
        <row r="526"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</row>
        <row r="527"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</row>
        <row r="528"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</row>
        <row r="529"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</row>
        <row r="530"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</row>
        <row r="531"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</row>
        <row r="532"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</row>
        <row r="533"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</row>
        <row r="534"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</row>
        <row r="535"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</row>
        <row r="536"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</row>
        <row r="537"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</row>
        <row r="538"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</row>
        <row r="539"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</row>
        <row r="540"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</row>
        <row r="541"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</row>
        <row r="542"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</row>
        <row r="543"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</row>
        <row r="544"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</row>
        <row r="545"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</row>
        <row r="546"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</row>
        <row r="547"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</row>
        <row r="548"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</row>
        <row r="549"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</row>
        <row r="550"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</row>
        <row r="551"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</row>
        <row r="552"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</row>
        <row r="553"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</row>
        <row r="555"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</row>
        <row r="556"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</row>
        <row r="557"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</row>
        <row r="558"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</row>
        <row r="559"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</row>
        <row r="560"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</row>
        <row r="561"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</row>
        <row r="562"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</row>
        <row r="563"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</row>
        <row r="564"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</row>
        <row r="565"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</row>
        <row r="566"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</row>
        <row r="567"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</row>
        <row r="568"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</row>
        <row r="569"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</row>
        <row r="570"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</row>
        <row r="571"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</row>
        <row r="572"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</row>
        <row r="573"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</row>
        <row r="574"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</row>
        <row r="575">
          <cell r="I575">
            <v>0</v>
          </cell>
          <cell r="J575">
            <v>0</v>
          </cell>
          <cell r="L575">
            <v>0</v>
          </cell>
          <cell r="M575">
            <v>0</v>
          </cell>
        </row>
        <row r="576">
          <cell r="I576">
            <v>0</v>
          </cell>
          <cell r="J576">
            <v>0</v>
          </cell>
          <cell r="L576">
            <v>0</v>
          </cell>
          <cell r="M576">
            <v>0</v>
          </cell>
        </row>
        <row r="577">
          <cell r="I577">
            <v>0</v>
          </cell>
          <cell r="J577">
            <v>0</v>
          </cell>
          <cell r="L577">
            <v>0</v>
          </cell>
          <cell r="M577">
            <v>0</v>
          </cell>
        </row>
        <row r="578">
          <cell r="I578">
            <v>0</v>
          </cell>
          <cell r="J578">
            <v>0</v>
          </cell>
          <cell r="L578">
            <v>0</v>
          </cell>
          <cell r="M578">
            <v>0</v>
          </cell>
        </row>
        <row r="579">
          <cell r="I579">
            <v>0</v>
          </cell>
          <cell r="J579">
            <v>0</v>
          </cell>
          <cell r="L579">
            <v>0</v>
          </cell>
          <cell r="M579">
            <v>0</v>
          </cell>
        </row>
        <row r="580">
          <cell r="I580">
            <v>0</v>
          </cell>
          <cell r="J580">
            <v>0</v>
          </cell>
          <cell r="L580">
            <v>0</v>
          </cell>
          <cell r="M580">
            <v>0</v>
          </cell>
        </row>
        <row r="581">
          <cell r="I581">
            <v>0</v>
          </cell>
          <cell r="J581">
            <v>0</v>
          </cell>
          <cell r="L581">
            <v>0</v>
          </cell>
          <cell r="M581">
            <v>0</v>
          </cell>
        </row>
        <row r="582">
          <cell r="I582">
            <v>0</v>
          </cell>
          <cell r="J582">
            <v>0</v>
          </cell>
          <cell r="L582">
            <v>0</v>
          </cell>
          <cell r="M582">
            <v>0</v>
          </cell>
        </row>
        <row r="583">
          <cell r="I583">
            <v>0</v>
          </cell>
          <cell r="J583">
            <v>0</v>
          </cell>
          <cell r="L583">
            <v>0</v>
          </cell>
          <cell r="M583">
            <v>0</v>
          </cell>
        </row>
        <row r="584">
          <cell r="I584">
            <v>0</v>
          </cell>
          <cell r="J584">
            <v>0</v>
          </cell>
          <cell r="L584">
            <v>0</v>
          </cell>
          <cell r="M584">
            <v>0</v>
          </cell>
        </row>
        <row r="585">
          <cell r="I585">
            <v>0</v>
          </cell>
          <cell r="J585">
            <v>0</v>
          </cell>
          <cell r="L585">
            <v>0</v>
          </cell>
          <cell r="M585">
            <v>0</v>
          </cell>
        </row>
        <row r="586">
          <cell r="I586">
            <v>0</v>
          </cell>
          <cell r="J586">
            <v>0</v>
          </cell>
          <cell r="L586">
            <v>0</v>
          </cell>
          <cell r="M586">
            <v>0</v>
          </cell>
        </row>
        <row r="587">
          <cell r="I587">
            <v>0</v>
          </cell>
          <cell r="J587">
            <v>0</v>
          </cell>
          <cell r="L587">
            <v>0</v>
          </cell>
          <cell r="M587">
            <v>0</v>
          </cell>
        </row>
        <row r="588">
          <cell r="I588">
            <v>0</v>
          </cell>
          <cell r="J588">
            <v>0</v>
          </cell>
          <cell r="L588">
            <v>0</v>
          </cell>
          <cell r="M588">
            <v>0</v>
          </cell>
        </row>
        <row r="589">
          <cell r="I589">
            <v>0</v>
          </cell>
          <cell r="J589">
            <v>0</v>
          </cell>
          <cell r="L589">
            <v>0</v>
          </cell>
          <cell r="M589">
            <v>0</v>
          </cell>
        </row>
        <row r="590">
          <cell r="I590">
            <v>0</v>
          </cell>
          <cell r="J590">
            <v>0</v>
          </cell>
          <cell r="L590">
            <v>0</v>
          </cell>
          <cell r="M590">
            <v>0</v>
          </cell>
        </row>
        <row r="591">
          <cell r="I591">
            <v>0</v>
          </cell>
          <cell r="J591">
            <v>0</v>
          </cell>
          <cell r="L591">
            <v>0</v>
          </cell>
          <cell r="M591">
            <v>0</v>
          </cell>
        </row>
        <row r="592">
          <cell r="I592">
            <v>0</v>
          </cell>
          <cell r="J592">
            <v>0</v>
          </cell>
          <cell r="L592">
            <v>0</v>
          </cell>
          <cell r="M592">
            <v>0</v>
          </cell>
        </row>
        <row r="593">
          <cell r="I593">
            <v>0</v>
          </cell>
          <cell r="J593">
            <v>0</v>
          </cell>
          <cell r="L593">
            <v>0</v>
          </cell>
          <cell r="M593">
            <v>0</v>
          </cell>
        </row>
        <row r="594">
          <cell r="I594">
            <v>0</v>
          </cell>
          <cell r="J594">
            <v>0</v>
          </cell>
          <cell r="L594">
            <v>0</v>
          </cell>
          <cell r="M594">
            <v>0</v>
          </cell>
        </row>
        <row r="595">
          <cell r="I595">
            <v>0</v>
          </cell>
          <cell r="J595">
            <v>0</v>
          </cell>
          <cell r="L595">
            <v>0</v>
          </cell>
          <cell r="M595">
            <v>0</v>
          </cell>
        </row>
        <row r="596">
          <cell r="I596">
            <v>0</v>
          </cell>
          <cell r="J596">
            <v>0</v>
          </cell>
          <cell r="L596">
            <v>0</v>
          </cell>
          <cell r="M596">
            <v>0</v>
          </cell>
        </row>
        <row r="597">
          <cell r="I597">
            <v>0</v>
          </cell>
          <cell r="J597">
            <v>0</v>
          </cell>
          <cell r="L597">
            <v>0</v>
          </cell>
          <cell r="M597">
            <v>0</v>
          </cell>
        </row>
        <row r="598">
          <cell r="I598">
            <v>0</v>
          </cell>
          <cell r="J598">
            <v>0</v>
          </cell>
          <cell r="L598">
            <v>0</v>
          </cell>
          <cell r="M598">
            <v>0</v>
          </cell>
        </row>
        <row r="599">
          <cell r="I599">
            <v>0</v>
          </cell>
          <cell r="J599">
            <v>0</v>
          </cell>
          <cell r="L599">
            <v>0</v>
          </cell>
          <cell r="M599">
            <v>0</v>
          </cell>
        </row>
        <row r="600">
          <cell r="I600">
            <v>0</v>
          </cell>
          <cell r="J600">
            <v>0</v>
          </cell>
          <cell r="L600">
            <v>0</v>
          </cell>
          <cell r="M600">
            <v>0</v>
          </cell>
        </row>
        <row r="601">
          <cell r="I601">
            <v>0</v>
          </cell>
          <cell r="J601">
            <v>0</v>
          </cell>
          <cell r="L601">
            <v>0</v>
          </cell>
          <cell r="M601">
            <v>0</v>
          </cell>
        </row>
        <row r="602">
          <cell r="I602">
            <v>0</v>
          </cell>
          <cell r="J602">
            <v>0</v>
          </cell>
          <cell r="L602">
            <v>0</v>
          </cell>
          <cell r="M602">
            <v>0</v>
          </cell>
        </row>
        <row r="603">
          <cell r="I603">
            <v>0</v>
          </cell>
          <cell r="J603">
            <v>0</v>
          </cell>
          <cell r="L603">
            <v>0</v>
          </cell>
          <cell r="M603">
            <v>0</v>
          </cell>
        </row>
        <row r="604">
          <cell r="I604">
            <v>0</v>
          </cell>
          <cell r="J604">
            <v>0</v>
          </cell>
          <cell r="L604">
            <v>0</v>
          </cell>
          <cell r="M604">
            <v>0</v>
          </cell>
        </row>
        <row r="605">
          <cell r="I605">
            <v>0</v>
          </cell>
          <cell r="J605">
            <v>0</v>
          </cell>
          <cell r="L605">
            <v>0</v>
          </cell>
          <cell r="M605">
            <v>0</v>
          </cell>
        </row>
        <row r="606">
          <cell r="I606">
            <v>0</v>
          </cell>
          <cell r="J606">
            <v>0</v>
          </cell>
          <cell r="L606">
            <v>0</v>
          </cell>
          <cell r="M606">
            <v>0</v>
          </cell>
        </row>
        <row r="607">
          <cell r="I607">
            <v>0</v>
          </cell>
          <cell r="J607">
            <v>0</v>
          </cell>
          <cell r="L607">
            <v>0</v>
          </cell>
          <cell r="M607">
            <v>0</v>
          </cell>
        </row>
        <row r="608">
          <cell r="I608">
            <v>0</v>
          </cell>
          <cell r="J608">
            <v>0</v>
          </cell>
          <cell r="L608">
            <v>0</v>
          </cell>
          <cell r="M608">
            <v>0</v>
          </cell>
        </row>
        <row r="609">
          <cell r="I609">
            <v>0</v>
          </cell>
          <cell r="J609">
            <v>0</v>
          </cell>
          <cell r="L609">
            <v>0</v>
          </cell>
          <cell r="M609">
            <v>0</v>
          </cell>
        </row>
        <row r="610">
          <cell r="I610">
            <v>0</v>
          </cell>
          <cell r="J610">
            <v>0</v>
          </cell>
          <cell r="L610">
            <v>0</v>
          </cell>
          <cell r="M610">
            <v>0</v>
          </cell>
        </row>
        <row r="611">
          <cell r="I611">
            <v>0</v>
          </cell>
          <cell r="J611">
            <v>0</v>
          </cell>
          <cell r="L611">
            <v>0</v>
          </cell>
          <cell r="M611">
            <v>0</v>
          </cell>
        </row>
        <row r="612">
          <cell r="I612">
            <v>0</v>
          </cell>
          <cell r="J612">
            <v>0</v>
          </cell>
          <cell r="L612">
            <v>0</v>
          </cell>
          <cell r="M612">
            <v>0</v>
          </cell>
        </row>
        <row r="613">
          <cell r="I613">
            <v>0</v>
          </cell>
          <cell r="J613">
            <v>0</v>
          </cell>
          <cell r="L613">
            <v>0</v>
          </cell>
          <cell r="M613">
            <v>0</v>
          </cell>
        </row>
        <row r="614">
          <cell r="I614">
            <v>0</v>
          </cell>
          <cell r="J614">
            <v>0</v>
          </cell>
          <cell r="L614">
            <v>0</v>
          </cell>
          <cell r="M614">
            <v>0</v>
          </cell>
        </row>
        <row r="615">
          <cell r="I615">
            <v>0</v>
          </cell>
          <cell r="J615">
            <v>0</v>
          </cell>
          <cell r="L615">
            <v>0</v>
          </cell>
          <cell r="M615">
            <v>0</v>
          </cell>
        </row>
        <row r="616">
          <cell r="I616">
            <v>0</v>
          </cell>
          <cell r="J616">
            <v>0</v>
          </cell>
          <cell r="L616">
            <v>0</v>
          </cell>
          <cell r="M616">
            <v>0</v>
          </cell>
        </row>
        <row r="617">
          <cell r="I617">
            <v>0</v>
          </cell>
          <cell r="J617">
            <v>0</v>
          </cell>
          <cell r="L617">
            <v>0</v>
          </cell>
          <cell r="M617">
            <v>0</v>
          </cell>
        </row>
        <row r="618">
          <cell r="I618">
            <v>0</v>
          </cell>
          <cell r="J618">
            <v>0</v>
          </cell>
          <cell r="L618">
            <v>0</v>
          </cell>
          <cell r="M618">
            <v>0</v>
          </cell>
        </row>
        <row r="619">
          <cell r="I619">
            <v>0</v>
          </cell>
          <cell r="J619">
            <v>0</v>
          </cell>
          <cell r="L619">
            <v>0</v>
          </cell>
          <cell r="M619">
            <v>0</v>
          </cell>
        </row>
        <row r="620">
          <cell r="I620">
            <v>0</v>
          </cell>
          <cell r="J620">
            <v>0</v>
          </cell>
          <cell r="L620">
            <v>0</v>
          </cell>
          <cell r="M620">
            <v>0</v>
          </cell>
        </row>
        <row r="621">
          <cell r="I621">
            <v>0</v>
          </cell>
          <cell r="J621">
            <v>0</v>
          </cell>
          <cell r="L621">
            <v>0</v>
          </cell>
          <cell r="M621">
            <v>0</v>
          </cell>
        </row>
        <row r="622">
          <cell r="I622">
            <v>0</v>
          </cell>
          <cell r="J622">
            <v>0</v>
          </cell>
          <cell r="L622">
            <v>0</v>
          </cell>
          <cell r="M622">
            <v>0</v>
          </cell>
        </row>
        <row r="623">
          <cell r="I623">
            <v>0</v>
          </cell>
          <cell r="J623">
            <v>0</v>
          </cell>
          <cell r="L623">
            <v>0</v>
          </cell>
          <cell r="M623">
            <v>0</v>
          </cell>
        </row>
        <row r="624">
          <cell r="I624">
            <v>0</v>
          </cell>
          <cell r="J624">
            <v>0</v>
          </cell>
          <cell r="L624">
            <v>0</v>
          </cell>
          <cell r="M624">
            <v>0</v>
          </cell>
        </row>
        <row r="625">
          <cell r="I625">
            <v>0</v>
          </cell>
          <cell r="J625">
            <v>0</v>
          </cell>
          <cell r="L625">
            <v>0</v>
          </cell>
          <cell r="M625">
            <v>0</v>
          </cell>
        </row>
        <row r="626">
          <cell r="I626">
            <v>0</v>
          </cell>
          <cell r="J626">
            <v>0</v>
          </cell>
          <cell r="L626">
            <v>0</v>
          </cell>
          <cell r="M626">
            <v>0</v>
          </cell>
        </row>
        <row r="627">
          <cell r="I627">
            <v>0</v>
          </cell>
          <cell r="J627">
            <v>0</v>
          </cell>
          <cell r="L627">
            <v>0</v>
          </cell>
          <cell r="M627">
            <v>0</v>
          </cell>
        </row>
        <row r="628">
          <cell r="I628">
            <v>0</v>
          </cell>
          <cell r="J628">
            <v>0</v>
          </cell>
          <cell r="L628">
            <v>0</v>
          </cell>
          <cell r="M628">
            <v>0</v>
          </cell>
        </row>
        <row r="629">
          <cell r="I629">
            <v>0</v>
          </cell>
          <cell r="J629">
            <v>0</v>
          </cell>
          <cell r="L629">
            <v>0</v>
          </cell>
          <cell r="M629">
            <v>0</v>
          </cell>
        </row>
        <row r="630">
          <cell r="I630">
            <v>0</v>
          </cell>
          <cell r="J630">
            <v>0</v>
          </cell>
          <cell r="L630">
            <v>0</v>
          </cell>
          <cell r="M630">
            <v>0</v>
          </cell>
        </row>
        <row r="631">
          <cell r="I631">
            <v>0</v>
          </cell>
          <cell r="J631">
            <v>0</v>
          </cell>
          <cell r="L631">
            <v>0</v>
          </cell>
          <cell r="M631">
            <v>0</v>
          </cell>
        </row>
        <row r="632">
          <cell r="I632">
            <v>0</v>
          </cell>
          <cell r="J632">
            <v>0</v>
          </cell>
          <cell r="L632">
            <v>0</v>
          </cell>
          <cell r="M632">
            <v>0</v>
          </cell>
        </row>
        <row r="633">
          <cell r="I633">
            <v>0</v>
          </cell>
          <cell r="J633">
            <v>0</v>
          </cell>
          <cell r="L633">
            <v>0</v>
          </cell>
          <cell r="M633">
            <v>0</v>
          </cell>
        </row>
        <row r="634">
          <cell r="I634">
            <v>0</v>
          </cell>
          <cell r="J634">
            <v>0</v>
          </cell>
          <cell r="L634">
            <v>0</v>
          </cell>
          <cell r="M634">
            <v>0</v>
          </cell>
        </row>
        <row r="635">
          <cell r="I635">
            <v>0</v>
          </cell>
          <cell r="J635">
            <v>0</v>
          </cell>
          <cell r="L635">
            <v>0</v>
          </cell>
          <cell r="M635">
            <v>0</v>
          </cell>
        </row>
        <row r="636">
          <cell r="I636">
            <v>0</v>
          </cell>
          <cell r="J636">
            <v>0</v>
          </cell>
          <cell r="L636">
            <v>0</v>
          </cell>
          <cell r="M636">
            <v>0</v>
          </cell>
        </row>
        <row r="637">
          <cell r="I637">
            <v>0</v>
          </cell>
          <cell r="J637">
            <v>0</v>
          </cell>
          <cell r="L637">
            <v>0</v>
          </cell>
          <cell r="M637">
            <v>0</v>
          </cell>
        </row>
        <row r="638">
          <cell r="I638">
            <v>0</v>
          </cell>
          <cell r="J638">
            <v>0</v>
          </cell>
          <cell r="L638">
            <v>0</v>
          </cell>
          <cell r="M638">
            <v>0</v>
          </cell>
        </row>
        <row r="639">
          <cell r="I639">
            <v>0</v>
          </cell>
          <cell r="J639">
            <v>0</v>
          </cell>
          <cell r="L639">
            <v>0</v>
          </cell>
          <cell r="M639">
            <v>0</v>
          </cell>
        </row>
        <row r="640">
          <cell r="I640">
            <v>0</v>
          </cell>
          <cell r="J640">
            <v>0</v>
          </cell>
          <cell r="L640">
            <v>0</v>
          </cell>
          <cell r="M640">
            <v>0</v>
          </cell>
        </row>
        <row r="641">
          <cell r="I641">
            <v>0</v>
          </cell>
          <cell r="J641">
            <v>0</v>
          </cell>
          <cell r="L641">
            <v>0</v>
          </cell>
          <cell r="M641">
            <v>0</v>
          </cell>
        </row>
        <row r="642">
          <cell r="I642">
            <v>0</v>
          </cell>
          <cell r="J642">
            <v>0</v>
          </cell>
          <cell r="L642">
            <v>0</v>
          </cell>
          <cell r="M642">
            <v>0</v>
          </cell>
        </row>
        <row r="643">
          <cell r="I643">
            <v>0</v>
          </cell>
          <cell r="J643">
            <v>0</v>
          </cell>
          <cell r="L643">
            <v>0</v>
          </cell>
          <cell r="M643">
            <v>0</v>
          </cell>
        </row>
        <row r="644">
          <cell r="I644">
            <v>0</v>
          </cell>
          <cell r="J644">
            <v>0</v>
          </cell>
          <cell r="L644">
            <v>0</v>
          </cell>
          <cell r="M644">
            <v>0</v>
          </cell>
        </row>
        <row r="645">
          <cell r="I645">
            <v>0</v>
          </cell>
          <cell r="J645">
            <v>0</v>
          </cell>
          <cell r="L645">
            <v>0</v>
          </cell>
          <cell r="M645">
            <v>0</v>
          </cell>
        </row>
        <row r="646">
          <cell r="I646">
            <v>0</v>
          </cell>
          <cell r="J646">
            <v>0</v>
          </cell>
          <cell r="L646">
            <v>0</v>
          </cell>
          <cell r="M646">
            <v>0</v>
          </cell>
        </row>
        <row r="647">
          <cell r="I647">
            <v>0</v>
          </cell>
          <cell r="J647">
            <v>0</v>
          </cell>
          <cell r="L647">
            <v>0</v>
          </cell>
          <cell r="M647">
            <v>0</v>
          </cell>
        </row>
        <row r="648">
          <cell r="I648">
            <v>0</v>
          </cell>
          <cell r="J648">
            <v>0</v>
          </cell>
          <cell r="L648">
            <v>0</v>
          </cell>
          <cell r="M648">
            <v>0</v>
          </cell>
        </row>
        <row r="649">
          <cell r="I649">
            <v>0</v>
          </cell>
          <cell r="J649">
            <v>0</v>
          </cell>
          <cell r="L649">
            <v>0</v>
          </cell>
          <cell r="M649">
            <v>0</v>
          </cell>
        </row>
        <row r="650">
          <cell r="I650">
            <v>0</v>
          </cell>
          <cell r="J650">
            <v>0</v>
          </cell>
          <cell r="L650">
            <v>0</v>
          </cell>
          <cell r="M650">
            <v>0</v>
          </cell>
        </row>
        <row r="651">
          <cell r="I651">
            <v>0</v>
          </cell>
          <cell r="J651">
            <v>0</v>
          </cell>
          <cell r="L651">
            <v>0</v>
          </cell>
          <cell r="M651">
            <v>0</v>
          </cell>
        </row>
        <row r="652">
          <cell r="I652">
            <v>0</v>
          </cell>
          <cell r="J652">
            <v>0</v>
          </cell>
          <cell r="L652">
            <v>0</v>
          </cell>
          <cell r="M652">
            <v>0</v>
          </cell>
        </row>
        <row r="653">
          <cell r="I653">
            <v>0</v>
          </cell>
          <cell r="J653">
            <v>0</v>
          </cell>
          <cell r="L653">
            <v>0</v>
          </cell>
          <cell r="M653">
            <v>0</v>
          </cell>
        </row>
        <row r="654">
          <cell r="I654">
            <v>0</v>
          </cell>
          <cell r="J654">
            <v>0</v>
          </cell>
          <cell r="L654">
            <v>0</v>
          </cell>
          <cell r="M654">
            <v>0</v>
          </cell>
        </row>
        <row r="655">
          <cell r="I655">
            <v>0</v>
          </cell>
          <cell r="J655">
            <v>0</v>
          </cell>
          <cell r="L655">
            <v>0</v>
          </cell>
          <cell r="M655">
            <v>0</v>
          </cell>
        </row>
        <row r="656">
          <cell r="I656">
            <v>0</v>
          </cell>
          <cell r="J656">
            <v>0</v>
          </cell>
          <cell r="L656">
            <v>0</v>
          </cell>
          <cell r="M656">
            <v>0</v>
          </cell>
        </row>
        <row r="657">
          <cell r="I657">
            <v>0</v>
          </cell>
          <cell r="J657">
            <v>0</v>
          </cell>
          <cell r="L657">
            <v>0</v>
          </cell>
          <cell r="M657">
            <v>0</v>
          </cell>
        </row>
        <row r="658">
          <cell r="I658">
            <v>0</v>
          </cell>
          <cell r="J658">
            <v>0</v>
          </cell>
          <cell r="L658">
            <v>0</v>
          </cell>
          <cell r="M658">
            <v>0</v>
          </cell>
        </row>
        <row r="659">
          <cell r="I659">
            <v>0</v>
          </cell>
          <cell r="J659">
            <v>0</v>
          </cell>
          <cell r="L659">
            <v>0</v>
          </cell>
          <cell r="M659">
            <v>0</v>
          </cell>
        </row>
        <row r="660">
          <cell r="I660">
            <v>0</v>
          </cell>
          <cell r="J660">
            <v>0</v>
          </cell>
          <cell r="L660">
            <v>0</v>
          </cell>
          <cell r="M660">
            <v>0</v>
          </cell>
        </row>
        <row r="661">
          <cell r="I661">
            <v>0</v>
          </cell>
          <cell r="J661">
            <v>0</v>
          </cell>
          <cell r="L661">
            <v>0</v>
          </cell>
          <cell r="M661">
            <v>0</v>
          </cell>
        </row>
        <row r="662">
          <cell r="I662">
            <v>0</v>
          </cell>
          <cell r="J662">
            <v>0</v>
          </cell>
          <cell r="L662">
            <v>0</v>
          </cell>
          <cell r="M662">
            <v>0</v>
          </cell>
        </row>
        <row r="663">
          <cell r="I663">
            <v>0</v>
          </cell>
          <cell r="J663">
            <v>0</v>
          </cell>
          <cell r="L663">
            <v>0</v>
          </cell>
          <cell r="M663">
            <v>0</v>
          </cell>
        </row>
        <row r="664">
          <cell r="I664">
            <v>0</v>
          </cell>
          <cell r="J664">
            <v>0</v>
          </cell>
          <cell r="L664">
            <v>0</v>
          </cell>
          <cell r="M664">
            <v>0</v>
          </cell>
        </row>
        <row r="665">
          <cell r="I665">
            <v>0</v>
          </cell>
          <cell r="J665">
            <v>0</v>
          </cell>
          <cell r="L665">
            <v>0</v>
          </cell>
          <cell r="M665">
            <v>0</v>
          </cell>
        </row>
        <row r="666">
          <cell r="I666">
            <v>0</v>
          </cell>
          <cell r="J666">
            <v>0</v>
          </cell>
          <cell r="L666">
            <v>0</v>
          </cell>
          <cell r="M666">
            <v>0</v>
          </cell>
        </row>
        <row r="667">
          <cell r="I667">
            <v>0</v>
          </cell>
          <cell r="J667">
            <v>0</v>
          </cell>
          <cell r="L667">
            <v>0</v>
          </cell>
          <cell r="M667">
            <v>0</v>
          </cell>
        </row>
        <row r="668">
          <cell r="I668">
            <v>0</v>
          </cell>
          <cell r="J668">
            <v>0</v>
          </cell>
          <cell r="L668">
            <v>0</v>
          </cell>
          <cell r="M668">
            <v>0</v>
          </cell>
        </row>
        <row r="669">
          <cell r="I669">
            <v>0</v>
          </cell>
          <cell r="J669">
            <v>0</v>
          </cell>
          <cell r="L669">
            <v>0</v>
          </cell>
          <cell r="M669">
            <v>0</v>
          </cell>
        </row>
        <row r="670">
          <cell r="I670">
            <v>0</v>
          </cell>
          <cell r="J670">
            <v>0</v>
          </cell>
          <cell r="L670">
            <v>0</v>
          </cell>
          <cell r="M670">
            <v>0</v>
          </cell>
        </row>
        <row r="671">
          <cell r="I671">
            <v>0</v>
          </cell>
          <cell r="J671">
            <v>0</v>
          </cell>
          <cell r="L671">
            <v>0</v>
          </cell>
          <cell r="M671">
            <v>0</v>
          </cell>
        </row>
        <row r="672">
          <cell r="I672">
            <v>0</v>
          </cell>
          <cell r="J672">
            <v>0</v>
          </cell>
          <cell r="L672">
            <v>0</v>
          </cell>
          <cell r="M672">
            <v>0</v>
          </cell>
        </row>
        <row r="673">
          <cell r="I673">
            <v>0</v>
          </cell>
          <cell r="J673">
            <v>0</v>
          </cell>
          <cell r="L673">
            <v>0</v>
          </cell>
          <cell r="M673">
            <v>0</v>
          </cell>
        </row>
        <row r="674">
          <cell r="I674">
            <v>0</v>
          </cell>
          <cell r="J674">
            <v>0</v>
          </cell>
          <cell r="L674">
            <v>0</v>
          </cell>
          <cell r="M674">
            <v>0</v>
          </cell>
        </row>
        <row r="675">
          <cell r="I675">
            <v>0</v>
          </cell>
          <cell r="J675">
            <v>0</v>
          </cell>
          <cell r="L675">
            <v>0</v>
          </cell>
          <cell r="M675">
            <v>0</v>
          </cell>
        </row>
        <row r="676">
          <cell r="I676">
            <v>0</v>
          </cell>
          <cell r="J676">
            <v>0</v>
          </cell>
          <cell r="L676">
            <v>0</v>
          </cell>
          <cell r="M676">
            <v>0</v>
          </cell>
        </row>
        <row r="677">
          <cell r="I677">
            <v>0</v>
          </cell>
          <cell r="J677">
            <v>0</v>
          </cell>
          <cell r="L677">
            <v>0</v>
          </cell>
          <cell r="M677">
            <v>0</v>
          </cell>
        </row>
        <row r="678">
          <cell r="I678">
            <v>0</v>
          </cell>
          <cell r="J678">
            <v>0</v>
          </cell>
          <cell r="L678">
            <v>0</v>
          </cell>
          <cell r="M678">
            <v>0</v>
          </cell>
        </row>
        <row r="679">
          <cell r="I679">
            <v>0</v>
          </cell>
          <cell r="J679">
            <v>0</v>
          </cell>
          <cell r="L679">
            <v>0</v>
          </cell>
          <cell r="M679">
            <v>0</v>
          </cell>
        </row>
        <row r="680">
          <cell r="I680">
            <v>0</v>
          </cell>
          <cell r="J680">
            <v>0</v>
          </cell>
          <cell r="L680">
            <v>0</v>
          </cell>
          <cell r="M680">
            <v>0</v>
          </cell>
        </row>
        <row r="681">
          <cell r="I681">
            <v>0</v>
          </cell>
          <cell r="J681">
            <v>0</v>
          </cell>
          <cell r="L681">
            <v>0</v>
          </cell>
          <cell r="M681">
            <v>0</v>
          </cell>
        </row>
        <row r="682">
          <cell r="I682">
            <v>0</v>
          </cell>
          <cell r="J682">
            <v>0</v>
          </cell>
          <cell r="L682">
            <v>0</v>
          </cell>
          <cell r="M682">
            <v>0</v>
          </cell>
        </row>
        <row r="683">
          <cell r="I683">
            <v>0</v>
          </cell>
          <cell r="J683">
            <v>0</v>
          </cell>
          <cell r="L683">
            <v>0</v>
          </cell>
          <cell r="M683">
            <v>0</v>
          </cell>
        </row>
        <row r="684">
          <cell r="I684">
            <v>0</v>
          </cell>
          <cell r="J684">
            <v>0</v>
          </cell>
          <cell r="L684">
            <v>0</v>
          </cell>
          <cell r="M684">
            <v>0</v>
          </cell>
        </row>
        <row r="685">
          <cell r="I685">
            <v>0</v>
          </cell>
          <cell r="J685">
            <v>0</v>
          </cell>
          <cell r="L685">
            <v>0</v>
          </cell>
          <cell r="M685">
            <v>0</v>
          </cell>
        </row>
        <row r="686">
          <cell r="I686">
            <v>0</v>
          </cell>
          <cell r="J686">
            <v>0</v>
          </cell>
          <cell r="L686">
            <v>0</v>
          </cell>
          <cell r="M686">
            <v>0</v>
          </cell>
        </row>
        <row r="687">
          <cell r="I687">
            <v>0</v>
          </cell>
          <cell r="J687">
            <v>0</v>
          </cell>
          <cell r="L687">
            <v>0</v>
          </cell>
          <cell r="M687">
            <v>0</v>
          </cell>
        </row>
        <row r="688">
          <cell r="I688">
            <v>0</v>
          </cell>
          <cell r="J688">
            <v>0</v>
          </cell>
          <cell r="L688">
            <v>0</v>
          </cell>
          <cell r="M688">
            <v>0</v>
          </cell>
        </row>
        <row r="689">
          <cell r="I689">
            <v>0</v>
          </cell>
          <cell r="J689">
            <v>0</v>
          </cell>
          <cell r="L689">
            <v>0</v>
          </cell>
          <cell r="M689">
            <v>0</v>
          </cell>
        </row>
        <row r="690">
          <cell r="I690">
            <v>0</v>
          </cell>
          <cell r="J690">
            <v>0</v>
          </cell>
          <cell r="L690">
            <v>0</v>
          </cell>
          <cell r="M690">
            <v>0</v>
          </cell>
        </row>
        <row r="691">
          <cell r="I691">
            <v>0</v>
          </cell>
          <cell r="J691">
            <v>0</v>
          </cell>
          <cell r="L691">
            <v>0</v>
          </cell>
          <cell r="M691">
            <v>0</v>
          </cell>
        </row>
        <row r="692">
          <cell r="I692">
            <v>0</v>
          </cell>
          <cell r="J692">
            <v>0</v>
          </cell>
          <cell r="L692">
            <v>0</v>
          </cell>
          <cell r="M692">
            <v>0</v>
          </cell>
        </row>
        <row r="693">
          <cell r="I693">
            <v>0</v>
          </cell>
          <cell r="J693">
            <v>0</v>
          </cell>
          <cell r="L693">
            <v>0</v>
          </cell>
          <cell r="M693">
            <v>0</v>
          </cell>
        </row>
        <row r="694">
          <cell r="I694">
            <v>0</v>
          </cell>
          <cell r="J694">
            <v>0</v>
          </cell>
          <cell r="L694">
            <v>0</v>
          </cell>
          <cell r="M694">
            <v>0</v>
          </cell>
        </row>
        <row r="695">
          <cell r="I695">
            <v>0</v>
          </cell>
          <cell r="J695">
            <v>0</v>
          </cell>
          <cell r="L695">
            <v>0</v>
          </cell>
          <cell r="M695">
            <v>0</v>
          </cell>
        </row>
        <row r="696">
          <cell r="I696">
            <v>0</v>
          </cell>
          <cell r="J696">
            <v>0</v>
          </cell>
          <cell r="L696">
            <v>0</v>
          </cell>
          <cell r="M696">
            <v>0</v>
          </cell>
        </row>
        <row r="697">
          <cell r="I697">
            <v>0</v>
          </cell>
          <cell r="J697">
            <v>0</v>
          </cell>
          <cell r="L697">
            <v>0</v>
          </cell>
          <cell r="M697">
            <v>0</v>
          </cell>
        </row>
        <row r="698">
          <cell r="I698">
            <v>0</v>
          </cell>
          <cell r="J698">
            <v>0</v>
          </cell>
          <cell r="L698">
            <v>0</v>
          </cell>
          <cell r="M698">
            <v>0</v>
          </cell>
        </row>
        <row r="699">
          <cell r="I699">
            <v>0</v>
          </cell>
          <cell r="J699">
            <v>0</v>
          </cell>
          <cell r="L699">
            <v>0</v>
          </cell>
          <cell r="M699">
            <v>0</v>
          </cell>
        </row>
        <row r="700">
          <cell r="I700">
            <v>0</v>
          </cell>
          <cell r="J700">
            <v>0</v>
          </cell>
          <cell r="L700">
            <v>0</v>
          </cell>
          <cell r="M700">
            <v>0</v>
          </cell>
        </row>
        <row r="701">
          <cell r="I701">
            <v>0</v>
          </cell>
          <cell r="J701">
            <v>0</v>
          </cell>
          <cell r="L701">
            <v>0</v>
          </cell>
          <cell r="M701">
            <v>0</v>
          </cell>
        </row>
        <row r="702">
          <cell r="I702">
            <v>0</v>
          </cell>
          <cell r="J702">
            <v>0</v>
          </cell>
          <cell r="L702">
            <v>0</v>
          </cell>
          <cell r="M702">
            <v>0</v>
          </cell>
        </row>
        <row r="703">
          <cell r="I703">
            <v>0</v>
          </cell>
          <cell r="J703">
            <v>0</v>
          </cell>
          <cell r="L703">
            <v>0</v>
          </cell>
          <cell r="M703">
            <v>0</v>
          </cell>
        </row>
        <row r="704">
          <cell r="I704">
            <v>0</v>
          </cell>
          <cell r="J704">
            <v>0</v>
          </cell>
          <cell r="L704">
            <v>0</v>
          </cell>
          <cell r="M704">
            <v>0</v>
          </cell>
        </row>
        <row r="705">
          <cell r="I705">
            <v>0</v>
          </cell>
          <cell r="J705">
            <v>0</v>
          </cell>
          <cell r="L705">
            <v>0</v>
          </cell>
          <cell r="M705">
            <v>0</v>
          </cell>
        </row>
        <row r="706">
          <cell r="I706">
            <v>0</v>
          </cell>
          <cell r="J706">
            <v>0</v>
          </cell>
          <cell r="L706">
            <v>0</v>
          </cell>
          <cell r="M706">
            <v>0</v>
          </cell>
        </row>
        <row r="707">
          <cell r="I707">
            <v>0</v>
          </cell>
          <cell r="J707">
            <v>0</v>
          </cell>
          <cell r="L707">
            <v>0</v>
          </cell>
          <cell r="M707">
            <v>0</v>
          </cell>
        </row>
        <row r="708">
          <cell r="I708">
            <v>0</v>
          </cell>
          <cell r="J708">
            <v>0</v>
          </cell>
          <cell r="L708">
            <v>0</v>
          </cell>
          <cell r="M708">
            <v>0</v>
          </cell>
        </row>
        <row r="709">
          <cell r="I709">
            <v>0</v>
          </cell>
          <cell r="J709">
            <v>0</v>
          </cell>
          <cell r="L709">
            <v>0</v>
          </cell>
          <cell r="M709">
            <v>0</v>
          </cell>
        </row>
        <row r="710">
          <cell r="I710">
            <v>0</v>
          </cell>
          <cell r="J710">
            <v>0</v>
          </cell>
          <cell r="L710">
            <v>0</v>
          </cell>
          <cell r="M710">
            <v>0</v>
          </cell>
        </row>
        <row r="711">
          <cell r="I711">
            <v>0</v>
          </cell>
          <cell r="J711">
            <v>0</v>
          </cell>
          <cell r="L711">
            <v>0</v>
          </cell>
          <cell r="M711">
            <v>0</v>
          </cell>
        </row>
        <row r="712">
          <cell r="I712">
            <v>0</v>
          </cell>
          <cell r="J712">
            <v>0</v>
          </cell>
          <cell r="L712">
            <v>0</v>
          </cell>
          <cell r="M712">
            <v>0</v>
          </cell>
        </row>
        <row r="713">
          <cell r="I713">
            <v>0</v>
          </cell>
          <cell r="J713">
            <v>0</v>
          </cell>
          <cell r="L713">
            <v>0</v>
          </cell>
          <cell r="M713">
            <v>0</v>
          </cell>
        </row>
        <row r="714">
          <cell r="I714">
            <v>0</v>
          </cell>
          <cell r="J714">
            <v>0</v>
          </cell>
          <cell r="L714">
            <v>0</v>
          </cell>
          <cell r="M714">
            <v>0</v>
          </cell>
        </row>
        <row r="715">
          <cell r="I715">
            <v>0</v>
          </cell>
          <cell r="J715">
            <v>0</v>
          </cell>
          <cell r="L715">
            <v>0</v>
          </cell>
          <cell r="M715">
            <v>0</v>
          </cell>
        </row>
        <row r="716">
          <cell r="I716">
            <v>0</v>
          </cell>
          <cell r="J716">
            <v>0</v>
          </cell>
          <cell r="L716">
            <v>0</v>
          </cell>
          <cell r="M716">
            <v>0</v>
          </cell>
        </row>
        <row r="717">
          <cell r="I717">
            <v>0</v>
          </cell>
          <cell r="J717">
            <v>0</v>
          </cell>
          <cell r="L717">
            <v>0</v>
          </cell>
          <cell r="M717">
            <v>0</v>
          </cell>
        </row>
        <row r="718">
          <cell r="I718">
            <v>0</v>
          </cell>
          <cell r="J718">
            <v>0</v>
          </cell>
          <cell r="L718">
            <v>0</v>
          </cell>
          <cell r="M718">
            <v>0</v>
          </cell>
        </row>
        <row r="719">
          <cell r="I719">
            <v>0</v>
          </cell>
          <cell r="J719">
            <v>0</v>
          </cell>
          <cell r="L719">
            <v>0</v>
          </cell>
          <cell r="M719">
            <v>0</v>
          </cell>
        </row>
        <row r="720">
          <cell r="I720">
            <v>0</v>
          </cell>
          <cell r="J720">
            <v>0</v>
          </cell>
          <cell r="L720">
            <v>0</v>
          </cell>
          <cell r="M720">
            <v>0</v>
          </cell>
        </row>
        <row r="721">
          <cell r="I721">
            <v>0</v>
          </cell>
          <cell r="J721">
            <v>0</v>
          </cell>
          <cell r="L721">
            <v>0</v>
          </cell>
          <cell r="M721">
            <v>0</v>
          </cell>
        </row>
        <row r="722">
          <cell r="I722">
            <v>0</v>
          </cell>
          <cell r="J722">
            <v>0</v>
          </cell>
          <cell r="L722">
            <v>0</v>
          </cell>
          <cell r="M722">
            <v>0</v>
          </cell>
        </row>
        <row r="723">
          <cell r="I723">
            <v>0</v>
          </cell>
          <cell r="J723">
            <v>0</v>
          </cell>
          <cell r="L723">
            <v>0</v>
          </cell>
          <cell r="M723">
            <v>0</v>
          </cell>
        </row>
        <row r="724">
          <cell r="I724">
            <v>0</v>
          </cell>
          <cell r="J724">
            <v>0</v>
          </cell>
          <cell r="L724">
            <v>0</v>
          </cell>
          <cell r="M724">
            <v>0</v>
          </cell>
        </row>
        <row r="725">
          <cell r="I725">
            <v>0</v>
          </cell>
          <cell r="J725">
            <v>0</v>
          </cell>
          <cell r="L725">
            <v>0</v>
          </cell>
          <cell r="M725">
            <v>0</v>
          </cell>
        </row>
        <row r="726">
          <cell r="I726">
            <v>0</v>
          </cell>
          <cell r="J726">
            <v>0</v>
          </cell>
          <cell r="L726">
            <v>0</v>
          </cell>
          <cell r="M726">
            <v>0</v>
          </cell>
        </row>
        <row r="727">
          <cell r="I727">
            <v>0</v>
          </cell>
          <cell r="J727">
            <v>0</v>
          </cell>
          <cell r="L727">
            <v>0</v>
          </cell>
          <cell r="M727">
            <v>0</v>
          </cell>
        </row>
        <row r="728">
          <cell r="I728">
            <v>0</v>
          </cell>
          <cell r="J728">
            <v>0</v>
          </cell>
          <cell r="L728">
            <v>0</v>
          </cell>
          <cell r="M728">
            <v>0</v>
          </cell>
        </row>
        <row r="729">
          <cell r="I729">
            <v>0</v>
          </cell>
          <cell r="J729">
            <v>0</v>
          </cell>
          <cell r="L729">
            <v>0</v>
          </cell>
          <cell r="M729">
            <v>0</v>
          </cell>
        </row>
        <row r="730">
          <cell r="I730">
            <v>0</v>
          </cell>
          <cell r="J730">
            <v>0</v>
          </cell>
          <cell r="L730">
            <v>0</v>
          </cell>
          <cell r="M730">
            <v>0</v>
          </cell>
        </row>
        <row r="731">
          <cell r="I731">
            <v>0</v>
          </cell>
          <cell r="J731">
            <v>0</v>
          </cell>
          <cell r="L731">
            <v>0</v>
          </cell>
          <cell r="M731">
            <v>0</v>
          </cell>
        </row>
        <row r="732">
          <cell r="I732">
            <v>0</v>
          </cell>
          <cell r="J732">
            <v>0</v>
          </cell>
          <cell r="L732">
            <v>0</v>
          </cell>
          <cell r="M732">
            <v>0</v>
          </cell>
        </row>
        <row r="733">
          <cell r="I733">
            <v>0</v>
          </cell>
          <cell r="J733">
            <v>0</v>
          </cell>
          <cell r="L733">
            <v>0</v>
          </cell>
          <cell r="M733">
            <v>0</v>
          </cell>
        </row>
        <row r="734">
          <cell r="I734">
            <v>0</v>
          </cell>
          <cell r="J734">
            <v>0</v>
          </cell>
          <cell r="L734">
            <v>0</v>
          </cell>
          <cell r="M734">
            <v>0</v>
          </cell>
        </row>
        <row r="735">
          <cell r="I735">
            <v>0</v>
          </cell>
          <cell r="J735">
            <v>0</v>
          </cell>
          <cell r="L735">
            <v>0</v>
          </cell>
          <cell r="M735">
            <v>0</v>
          </cell>
        </row>
        <row r="736">
          <cell r="I736">
            <v>0</v>
          </cell>
          <cell r="J736">
            <v>0</v>
          </cell>
          <cell r="L736">
            <v>0</v>
          </cell>
          <cell r="M736">
            <v>0</v>
          </cell>
        </row>
        <row r="737">
          <cell r="I737">
            <v>0</v>
          </cell>
          <cell r="J737">
            <v>0</v>
          </cell>
          <cell r="L737">
            <v>0</v>
          </cell>
          <cell r="M737">
            <v>0</v>
          </cell>
        </row>
        <row r="738">
          <cell r="I738">
            <v>0</v>
          </cell>
          <cell r="J738">
            <v>0</v>
          </cell>
          <cell r="L738">
            <v>0</v>
          </cell>
          <cell r="M738">
            <v>0</v>
          </cell>
        </row>
        <row r="739">
          <cell r="I739">
            <v>0</v>
          </cell>
          <cell r="J739">
            <v>0</v>
          </cell>
          <cell r="L739">
            <v>0</v>
          </cell>
          <cell r="M739">
            <v>0</v>
          </cell>
        </row>
        <row r="740">
          <cell r="I740">
            <v>0</v>
          </cell>
          <cell r="J740">
            <v>0</v>
          </cell>
          <cell r="L740">
            <v>0</v>
          </cell>
          <cell r="M740">
            <v>0</v>
          </cell>
        </row>
        <row r="741">
          <cell r="I741">
            <v>0</v>
          </cell>
          <cell r="J741">
            <v>0</v>
          </cell>
          <cell r="L741">
            <v>0</v>
          </cell>
          <cell r="M741">
            <v>0</v>
          </cell>
        </row>
        <row r="742">
          <cell r="I742">
            <v>0</v>
          </cell>
          <cell r="J742">
            <v>0</v>
          </cell>
          <cell r="L742">
            <v>0</v>
          </cell>
          <cell r="M742">
            <v>0</v>
          </cell>
        </row>
        <row r="743">
          <cell r="I743">
            <v>0</v>
          </cell>
          <cell r="J743">
            <v>0</v>
          </cell>
          <cell r="L743">
            <v>0</v>
          </cell>
          <cell r="M743">
            <v>0</v>
          </cell>
        </row>
        <row r="744">
          <cell r="I744">
            <v>0</v>
          </cell>
          <cell r="J744">
            <v>0</v>
          </cell>
          <cell r="L744">
            <v>0</v>
          </cell>
          <cell r="M744">
            <v>0</v>
          </cell>
        </row>
        <row r="745">
          <cell r="I745">
            <v>0</v>
          </cell>
          <cell r="J745">
            <v>0</v>
          </cell>
          <cell r="L745">
            <v>0</v>
          </cell>
          <cell r="M745">
            <v>0</v>
          </cell>
        </row>
        <row r="746">
          <cell r="I746">
            <v>0</v>
          </cell>
          <cell r="J746">
            <v>0</v>
          </cell>
          <cell r="L746">
            <v>0</v>
          </cell>
          <cell r="M746">
            <v>0</v>
          </cell>
        </row>
        <row r="747">
          <cell r="I747">
            <v>0</v>
          </cell>
          <cell r="J747">
            <v>0</v>
          </cell>
          <cell r="L747">
            <v>0</v>
          </cell>
          <cell r="M747">
            <v>0</v>
          </cell>
        </row>
        <row r="748">
          <cell r="I748">
            <v>0</v>
          </cell>
          <cell r="J748">
            <v>0</v>
          </cell>
          <cell r="L748">
            <v>0</v>
          </cell>
          <cell r="M748">
            <v>0</v>
          </cell>
        </row>
        <row r="749">
          <cell r="I749">
            <v>0</v>
          </cell>
          <cell r="J749">
            <v>0</v>
          </cell>
          <cell r="L749">
            <v>0</v>
          </cell>
          <cell r="M749">
            <v>0</v>
          </cell>
        </row>
        <row r="750">
          <cell r="I750">
            <v>0</v>
          </cell>
          <cell r="J750">
            <v>0</v>
          </cell>
          <cell r="L750">
            <v>0</v>
          </cell>
          <cell r="M750">
            <v>0</v>
          </cell>
        </row>
        <row r="751">
          <cell r="I751">
            <v>0</v>
          </cell>
          <cell r="J751">
            <v>0</v>
          </cell>
          <cell r="L751">
            <v>0</v>
          </cell>
          <cell r="M751">
            <v>0</v>
          </cell>
        </row>
        <row r="752">
          <cell r="I752">
            <v>0</v>
          </cell>
          <cell r="J752">
            <v>0</v>
          </cell>
          <cell r="L752">
            <v>0</v>
          </cell>
          <cell r="M752">
            <v>0</v>
          </cell>
        </row>
        <row r="753">
          <cell r="I753">
            <v>0</v>
          </cell>
          <cell r="J753">
            <v>0</v>
          </cell>
          <cell r="L753">
            <v>0</v>
          </cell>
          <cell r="M753">
            <v>0</v>
          </cell>
        </row>
        <row r="754">
          <cell r="I754">
            <v>0</v>
          </cell>
          <cell r="J754">
            <v>0</v>
          </cell>
          <cell r="L754">
            <v>0</v>
          </cell>
          <cell r="M754">
            <v>0</v>
          </cell>
        </row>
        <row r="755">
          <cell r="I755">
            <v>0</v>
          </cell>
          <cell r="J755">
            <v>0</v>
          </cell>
          <cell r="L755">
            <v>0</v>
          </cell>
          <cell r="M755">
            <v>0</v>
          </cell>
        </row>
        <row r="756">
          <cell r="I756">
            <v>0</v>
          </cell>
          <cell r="J756">
            <v>0</v>
          </cell>
          <cell r="L756">
            <v>0</v>
          </cell>
          <cell r="M756">
            <v>0</v>
          </cell>
        </row>
        <row r="757">
          <cell r="I757">
            <v>0</v>
          </cell>
          <cell r="J757">
            <v>0</v>
          </cell>
          <cell r="L757">
            <v>0</v>
          </cell>
          <cell r="M757">
            <v>0</v>
          </cell>
        </row>
        <row r="758">
          <cell r="I758">
            <v>0</v>
          </cell>
          <cell r="J758">
            <v>0</v>
          </cell>
          <cell r="L758">
            <v>0</v>
          </cell>
          <cell r="M758">
            <v>0</v>
          </cell>
        </row>
        <row r="759">
          <cell r="I759">
            <v>0</v>
          </cell>
          <cell r="J759">
            <v>0</v>
          </cell>
          <cell r="L759">
            <v>0</v>
          </cell>
          <cell r="M759">
            <v>0</v>
          </cell>
        </row>
        <row r="760">
          <cell r="I760">
            <v>0</v>
          </cell>
          <cell r="J760">
            <v>0</v>
          </cell>
          <cell r="L760">
            <v>0</v>
          </cell>
          <cell r="M760">
            <v>0</v>
          </cell>
        </row>
        <row r="761">
          <cell r="I761">
            <v>0</v>
          </cell>
          <cell r="J761">
            <v>0</v>
          </cell>
          <cell r="L761">
            <v>0</v>
          </cell>
          <cell r="M761">
            <v>0</v>
          </cell>
        </row>
        <row r="762">
          <cell r="I762">
            <v>0</v>
          </cell>
          <cell r="J762">
            <v>0</v>
          </cell>
          <cell r="L762">
            <v>0</v>
          </cell>
          <cell r="M762">
            <v>0</v>
          </cell>
        </row>
        <row r="763">
          <cell r="I763">
            <v>0</v>
          </cell>
          <cell r="J763">
            <v>0</v>
          </cell>
          <cell r="L763">
            <v>0</v>
          </cell>
          <cell r="M763">
            <v>0</v>
          </cell>
        </row>
        <row r="764">
          <cell r="I764">
            <v>0</v>
          </cell>
          <cell r="J764">
            <v>0</v>
          </cell>
          <cell r="L764">
            <v>0</v>
          </cell>
          <cell r="M764">
            <v>0</v>
          </cell>
        </row>
        <row r="765">
          <cell r="I765">
            <v>0</v>
          </cell>
          <cell r="J765">
            <v>0</v>
          </cell>
          <cell r="L765">
            <v>0</v>
          </cell>
          <cell r="M765">
            <v>0</v>
          </cell>
        </row>
        <row r="766">
          <cell r="I766">
            <v>0</v>
          </cell>
          <cell r="J766">
            <v>0</v>
          </cell>
          <cell r="L766">
            <v>0</v>
          </cell>
          <cell r="M766">
            <v>0</v>
          </cell>
        </row>
        <row r="767">
          <cell r="I767">
            <v>0</v>
          </cell>
          <cell r="J767">
            <v>0</v>
          </cell>
          <cell r="L767">
            <v>0</v>
          </cell>
          <cell r="M767">
            <v>0</v>
          </cell>
        </row>
        <row r="768">
          <cell r="I768">
            <v>0</v>
          </cell>
          <cell r="J768">
            <v>0</v>
          </cell>
          <cell r="L768">
            <v>0</v>
          </cell>
          <cell r="M768">
            <v>0</v>
          </cell>
        </row>
        <row r="769">
          <cell r="I769">
            <v>0</v>
          </cell>
          <cell r="J769">
            <v>0</v>
          </cell>
          <cell r="L769">
            <v>0</v>
          </cell>
          <cell r="M769">
            <v>0</v>
          </cell>
        </row>
        <row r="770">
          <cell r="I770">
            <v>0</v>
          </cell>
          <cell r="J770">
            <v>0</v>
          </cell>
          <cell r="L770">
            <v>0</v>
          </cell>
          <cell r="M770">
            <v>0</v>
          </cell>
        </row>
        <row r="771">
          <cell r="I771">
            <v>0</v>
          </cell>
          <cell r="J771">
            <v>0</v>
          </cell>
          <cell r="L771">
            <v>0</v>
          </cell>
          <cell r="M771">
            <v>0</v>
          </cell>
        </row>
        <row r="772">
          <cell r="I772">
            <v>0</v>
          </cell>
          <cell r="J772">
            <v>0</v>
          </cell>
          <cell r="L772">
            <v>0</v>
          </cell>
          <cell r="M772">
            <v>0</v>
          </cell>
        </row>
        <row r="773">
          <cell r="I773">
            <v>0</v>
          </cell>
          <cell r="J773">
            <v>0</v>
          </cell>
          <cell r="L773">
            <v>0</v>
          </cell>
          <cell r="M773">
            <v>0</v>
          </cell>
        </row>
        <row r="774">
          <cell r="I774">
            <v>0</v>
          </cell>
          <cell r="J774">
            <v>0</v>
          </cell>
          <cell r="L774">
            <v>0</v>
          </cell>
          <cell r="M774">
            <v>0</v>
          </cell>
        </row>
        <row r="775">
          <cell r="I775">
            <v>0</v>
          </cell>
          <cell r="J775">
            <v>0</v>
          </cell>
          <cell r="L775">
            <v>0</v>
          </cell>
          <cell r="M775">
            <v>0</v>
          </cell>
        </row>
        <row r="776">
          <cell r="I776">
            <v>0</v>
          </cell>
          <cell r="J776">
            <v>0</v>
          </cell>
          <cell r="L776">
            <v>0</v>
          </cell>
          <cell r="M776">
            <v>0</v>
          </cell>
        </row>
        <row r="777">
          <cell r="I777">
            <v>0</v>
          </cell>
          <cell r="J777">
            <v>0</v>
          </cell>
          <cell r="L777">
            <v>0</v>
          </cell>
          <cell r="M777">
            <v>0</v>
          </cell>
        </row>
        <row r="778">
          <cell r="I778">
            <v>0</v>
          </cell>
          <cell r="J778">
            <v>0</v>
          </cell>
          <cell r="L778">
            <v>0</v>
          </cell>
          <cell r="M778">
            <v>0</v>
          </cell>
        </row>
        <row r="779">
          <cell r="I779">
            <v>0</v>
          </cell>
          <cell r="J779">
            <v>0</v>
          </cell>
          <cell r="L779">
            <v>0</v>
          </cell>
          <cell r="M779">
            <v>0</v>
          </cell>
        </row>
        <row r="780">
          <cell r="I780">
            <v>0</v>
          </cell>
          <cell r="J780">
            <v>0</v>
          </cell>
          <cell r="L780">
            <v>0</v>
          </cell>
          <cell r="M780">
            <v>0</v>
          </cell>
        </row>
        <row r="781">
          <cell r="I781">
            <v>0</v>
          </cell>
          <cell r="J781">
            <v>0</v>
          </cell>
          <cell r="L781">
            <v>0</v>
          </cell>
          <cell r="M781">
            <v>0</v>
          </cell>
        </row>
        <row r="782">
          <cell r="I782">
            <v>0</v>
          </cell>
          <cell r="J782">
            <v>0</v>
          </cell>
          <cell r="L782">
            <v>0</v>
          </cell>
          <cell r="M782">
            <v>0</v>
          </cell>
        </row>
        <row r="783">
          <cell r="I783">
            <v>0</v>
          </cell>
          <cell r="J783">
            <v>0</v>
          </cell>
          <cell r="L783">
            <v>0</v>
          </cell>
          <cell r="M783">
            <v>0</v>
          </cell>
        </row>
        <row r="784">
          <cell r="I784">
            <v>0</v>
          </cell>
          <cell r="J784">
            <v>0</v>
          </cell>
          <cell r="L784">
            <v>0</v>
          </cell>
          <cell r="M784">
            <v>0</v>
          </cell>
        </row>
        <row r="785">
          <cell r="I785">
            <v>0</v>
          </cell>
          <cell r="J785">
            <v>0</v>
          </cell>
          <cell r="L785">
            <v>0</v>
          </cell>
          <cell r="M785">
            <v>0</v>
          </cell>
        </row>
        <row r="786">
          <cell r="I786">
            <v>0</v>
          </cell>
          <cell r="J786">
            <v>0</v>
          </cell>
          <cell r="L786">
            <v>0</v>
          </cell>
          <cell r="M786">
            <v>0</v>
          </cell>
        </row>
        <row r="787">
          <cell r="I787">
            <v>0</v>
          </cell>
          <cell r="J787">
            <v>0</v>
          </cell>
          <cell r="L787">
            <v>0</v>
          </cell>
          <cell r="M787">
            <v>0</v>
          </cell>
        </row>
        <row r="788">
          <cell r="I788">
            <v>0</v>
          </cell>
          <cell r="J788">
            <v>0</v>
          </cell>
          <cell r="L788">
            <v>0</v>
          </cell>
          <cell r="M788">
            <v>0</v>
          </cell>
        </row>
        <row r="789">
          <cell r="I789">
            <v>0</v>
          </cell>
          <cell r="J789">
            <v>0</v>
          </cell>
          <cell r="L789">
            <v>0</v>
          </cell>
          <cell r="M789">
            <v>0</v>
          </cell>
        </row>
        <row r="790">
          <cell r="I790">
            <v>0</v>
          </cell>
          <cell r="J790">
            <v>0</v>
          </cell>
          <cell r="L790">
            <v>0</v>
          </cell>
          <cell r="M790">
            <v>0</v>
          </cell>
        </row>
        <row r="791">
          <cell r="I791">
            <v>0</v>
          </cell>
          <cell r="J791">
            <v>0</v>
          </cell>
          <cell r="L791">
            <v>0</v>
          </cell>
          <cell r="M791">
            <v>0</v>
          </cell>
        </row>
        <row r="792">
          <cell r="I792">
            <v>0</v>
          </cell>
          <cell r="J792">
            <v>0</v>
          </cell>
          <cell r="L792">
            <v>0</v>
          </cell>
          <cell r="M792">
            <v>0</v>
          </cell>
        </row>
        <row r="793">
          <cell r="I793">
            <v>0</v>
          </cell>
          <cell r="J793">
            <v>0</v>
          </cell>
          <cell r="L793">
            <v>0</v>
          </cell>
          <cell r="M793">
            <v>0</v>
          </cell>
        </row>
        <row r="794">
          <cell r="I794">
            <v>0</v>
          </cell>
          <cell r="J794">
            <v>0</v>
          </cell>
          <cell r="L794">
            <v>0</v>
          </cell>
          <cell r="M794">
            <v>0</v>
          </cell>
        </row>
        <row r="795">
          <cell r="I795">
            <v>0</v>
          </cell>
          <cell r="J795">
            <v>0</v>
          </cell>
          <cell r="L795">
            <v>0</v>
          </cell>
          <cell r="M795">
            <v>0</v>
          </cell>
        </row>
        <row r="796">
          <cell r="I796">
            <v>0</v>
          </cell>
          <cell r="J796">
            <v>0</v>
          </cell>
          <cell r="L796">
            <v>0</v>
          </cell>
          <cell r="M796">
            <v>0</v>
          </cell>
        </row>
        <row r="797">
          <cell r="I797">
            <v>0</v>
          </cell>
          <cell r="J797">
            <v>0</v>
          </cell>
          <cell r="L797">
            <v>0</v>
          </cell>
          <cell r="M797">
            <v>0</v>
          </cell>
        </row>
        <row r="798">
          <cell r="I798">
            <v>0</v>
          </cell>
          <cell r="J798">
            <v>0</v>
          </cell>
          <cell r="L798">
            <v>0</v>
          </cell>
          <cell r="M798">
            <v>0</v>
          </cell>
        </row>
        <row r="799">
          <cell r="I799">
            <v>0</v>
          </cell>
          <cell r="J799">
            <v>0</v>
          </cell>
          <cell r="L799">
            <v>0</v>
          </cell>
          <cell r="M799">
            <v>0</v>
          </cell>
        </row>
        <row r="800">
          <cell r="I800">
            <v>0</v>
          </cell>
          <cell r="J800">
            <v>0</v>
          </cell>
          <cell r="L800">
            <v>0</v>
          </cell>
          <cell r="M800">
            <v>0</v>
          </cell>
        </row>
        <row r="801">
          <cell r="I801">
            <v>0</v>
          </cell>
          <cell r="J801">
            <v>0</v>
          </cell>
          <cell r="L801">
            <v>0</v>
          </cell>
          <cell r="M801">
            <v>0</v>
          </cell>
        </row>
        <row r="802">
          <cell r="I802">
            <v>0</v>
          </cell>
          <cell r="J802">
            <v>0</v>
          </cell>
          <cell r="L802">
            <v>0</v>
          </cell>
          <cell r="M802">
            <v>0</v>
          </cell>
        </row>
        <row r="803">
          <cell r="I803">
            <v>0</v>
          </cell>
          <cell r="J803">
            <v>0</v>
          </cell>
          <cell r="L803">
            <v>0</v>
          </cell>
          <cell r="M803">
            <v>0</v>
          </cell>
        </row>
        <row r="804">
          <cell r="I804">
            <v>0</v>
          </cell>
          <cell r="J804">
            <v>0</v>
          </cell>
          <cell r="L804">
            <v>0</v>
          </cell>
          <cell r="M804">
            <v>0</v>
          </cell>
        </row>
        <row r="805">
          <cell r="I805">
            <v>0</v>
          </cell>
          <cell r="J805">
            <v>0</v>
          </cell>
          <cell r="L805">
            <v>0</v>
          </cell>
          <cell r="M805">
            <v>0</v>
          </cell>
        </row>
        <row r="806">
          <cell r="I806">
            <v>0</v>
          </cell>
          <cell r="J806">
            <v>0</v>
          </cell>
          <cell r="L806">
            <v>0</v>
          </cell>
          <cell r="M806">
            <v>0</v>
          </cell>
        </row>
        <row r="807">
          <cell r="I807">
            <v>0</v>
          </cell>
          <cell r="J807">
            <v>0</v>
          </cell>
          <cell r="L807">
            <v>0</v>
          </cell>
          <cell r="M807">
            <v>0</v>
          </cell>
        </row>
        <row r="808">
          <cell r="I808">
            <v>0</v>
          </cell>
          <cell r="J808">
            <v>0</v>
          </cell>
          <cell r="L808">
            <v>0</v>
          </cell>
          <cell r="M808">
            <v>0</v>
          </cell>
        </row>
        <row r="809">
          <cell r="I809">
            <v>0</v>
          </cell>
          <cell r="J809">
            <v>0</v>
          </cell>
          <cell r="L809">
            <v>0</v>
          </cell>
          <cell r="M809">
            <v>0</v>
          </cell>
        </row>
        <row r="810">
          <cell r="I810">
            <v>0</v>
          </cell>
          <cell r="J810">
            <v>0</v>
          </cell>
          <cell r="L810">
            <v>0</v>
          </cell>
          <cell r="M810">
            <v>0</v>
          </cell>
        </row>
        <row r="811">
          <cell r="I811">
            <v>0</v>
          </cell>
          <cell r="J811">
            <v>0</v>
          </cell>
          <cell r="L811">
            <v>0</v>
          </cell>
          <cell r="M811">
            <v>0</v>
          </cell>
        </row>
        <row r="812">
          <cell r="I812">
            <v>0</v>
          </cell>
          <cell r="J812">
            <v>0</v>
          </cell>
          <cell r="L812">
            <v>0</v>
          </cell>
          <cell r="M812">
            <v>0</v>
          </cell>
        </row>
        <row r="813">
          <cell r="I813">
            <v>0</v>
          </cell>
          <cell r="J813">
            <v>0</v>
          </cell>
          <cell r="L813">
            <v>0</v>
          </cell>
          <cell r="M813">
            <v>0</v>
          </cell>
        </row>
        <row r="814">
          <cell r="I814">
            <v>0</v>
          </cell>
          <cell r="J814">
            <v>0</v>
          </cell>
          <cell r="L814">
            <v>0</v>
          </cell>
          <cell r="M814">
            <v>0</v>
          </cell>
        </row>
        <row r="815">
          <cell r="I815">
            <v>0</v>
          </cell>
          <cell r="J815">
            <v>0</v>
          </cell>
          <cell r="L815">
            <v>0</v>
          </cell>
          <cell r="M815">
            <v>0</v>
          </cell>
        </row>
        <row r="816">
          <cell r="I816">
            <v>0</v>
          </cell>
          <cell r="J816">
            <v>0</v>
          </cell>
          <cell r="L816">
            <v>0</v>
          </cell>
          <cell r="M816">
            <v>0</v>
          </cell>
        </row>
        <row r="817">
          <cell r="I817">
            <v>0</v>
          </cell>
          <cell r="J817">
            <v>0</v>
          </cell>
          <cell r="L817">
            <v>0</v>
          </cell>
          <cell r="M817">
            <v>0</v>
          </cell>
        </row>
        <row r="818">
          <cell r="I818">
            <v>0</v>
          </cell>
          <cell r="J818">
            <v>0</v>
          </cell>
          <cell r="L818">
            <v>0</v>
          </cell>
          <cell r="M818">
            <v>0</v>
          </cell>
        </row>
        <row r="819">
          <cell r="I819">
            <v>0</v>
          </cell>
          <cell r="J819">
            <v>0</v>
          </cell>
          <cell r="L819">
            <v>0</v>
          </cell>
          <cell r="M819">
            <v>0</v>
          </cell>
        </row>
        <row r="820">
          <cell r="I820">
            <v>0</v>
          </cell>
          <cell r="J820">
            <v>0</v>
          </cell>
          <cell r="L820">
            <v>0</v>
          </cell>
          <cell r="M820">
            <v>0</v>
          </cell>
        </row>
        <row r="821">
          <cell r="I821">
            <v>0</v>
          </cell>
          <cell r="J821">
            <v>0</v>
          </cell>
          <cell r="L821">
            <v>0</v>
          </cell>
          <cell r="M821">
            <v>0</v>
          </cell>
        </row>
        <row r="822">
          <cell r="I822">
            <v>0</v>
          </cell>
          <cell r="J822">
            <v>0</v>
          </cell>
          <cell r="L822">
            <v>0</v>
          </cell>
          <cell r="M822">
            <v>0</v>
          </cell>
        </row>
        <row r="823">
          <cell r="I823">
            <v>0</v>
          </cell>
          <cell r="J823">
            <v>0</v>
          </cell>
          <cell r="L823">
            <v>0</v>
          </cell>
          <cell r="M823">
            <v>0</v>
          </cell>
        </row>
        <row r="824">
          <cell r="I824">
            <v>0</v>
          </cell>
          <cell r="J824">
            <v>0</v>
          </cell>
          <cell r="L824">
            <v>0</v>
          </cell>
          <cell r="M824">
            <v>0</v>
          </cell>
        </row>
        <row r="825">
          <cell r="I825">
            <v>0</v>
          </cell>
          <cell r="J825">
            <v>0</v>
          </cell>
          <cell r="L825">
            <v>0</v>
          </cell>
          <cell r="M825">
            <v>0</v>
          </cell>
        </row>
        <row r="826">
          <cell r="I826">
            <v>0</v>
          </cell>
          <cell r="J826">
            <v>0</v>
          </cell>
          <cell r="L826">
            <v>0</v>
          </cell>
          <cell r="M826">
            <v>0</v>
          </cell>
        </row>
        <row r="827">
          <cell r="I827">
            <v>0</v>
          </cell>
          <cell r="J827">
            <v>0</v>
          </cell>
          <cell r="L827">
            <v>0</v>
          </cell>
          <cell r="M827">
            <v>0</v>
          </cell>
        </row>
        <row r="828">
          <cell r="I828">
            <v>0</v>
          </cell>
          <cell r="J828">
            <v>0</v>
          </cell>
          <cell r="L828">
            <v>0</v>
          </cell>
          <cell r="M828">
            <v>0</v>
          </cell>
        </row>
        <row r="829">
          <cell r="I829">
            <v>0</v>
          </cell>
          <cell r="J829">
            <v>0</v>
          </cell>
          <cell r="L829">
            <v>0</v>
          </cell>
          <cell r="M829">
            <v>0</v>
          </cell>
        </row>
        <row r="830">
          <cell r="I830">
            <v>0</v>
          </cell>
          <cell r="J830">
            <v>0</v>
          </cell>
          <cell r="L830">
            <v>0</v>
          </cell>
          <cell r="M830">
            <v>0</v>
          </cell>
        </row>
        <row r="831">
          <cell r="I831">
            <v>0</v>
          </cell>
          <cell r="J831">
            <v>0</v>
          </cell>
          <cell r="L831">
            <v>0</v>
          </cell>
          <cell r="M831">
            <v>0</v>
          </cell>
        </row>
        <row r="832">
          <cell r="I832">
            <v>0</v>
          </cell>
          <cell r="J832">
            <v>0</v>
          </cell>
          <cell r="L832">
            <v>0</v>
          </cell>
          <cell r="M832">
            <v>0</v>
          </cell>
        </row>
        <row r="833">
          <cell r="I833">
            <v>0</v>
          </cell>
          <cell r="J833">
            <v>0</v>
          </cell>
          <cell r="L833">
            <v>0</v>
          </cell>
          <cell r="M833">
            <v>0</v>
          </cell>
        </row>
        <row r="834">
          <cell r="I834">
            <v>0</v>
          </cell>
          <cell r="J834">
            <v>0</v>
          </cell>
          <cell r="L834">
            <v>0</v>
          </cell>
          <cell r="M834">
            <v>0</v>
          </cell>
        </row>
        <row r="835">
          <cell r="I835">
            <v>0</v>
          </cell>
          <cell r="J835">
            <v>0</v>
          </cell>
          <cell r="L835">
            <v>0</v>
          </cell>
          <cell r="M835">
            <v>0</v>
          </cell>
        </row>
        <row r="836">
          <cell r="I836">
            <v>0</v>
          </cell>
          <cell r="J836">
            <v>0</v>
          </cell>
          <cell r="L836">
            <v>0</v>
          </cell>
          <cell r="M836">
            <v>0</v>
          </cell>
        </row>
        <row r="837">
          <cell r="I837">
            <v>0</v>
          </cell>
          <cell r="J837">
            <v>0</v>
          </cell>
          <cell r="L837">
            <v>0</v>
          </cell>
          <cell r="M837">
            <v>0</v>
          </cell>
        </row>
        <row r="838">
          <cell r="I838">
            <v>0</v>
          </cell>
          <cell r="J838">
            <v>0</v>
          </cell>
          <cell r="L838">
            <v>0</v>
          </cell>
          <cell r="M838">
            <v>0</v>
          </cell>
        </row>
        <row r="839">
          <cell r="I839">
            <v>0</v>
          </cell>
          <cell r="J839">
            <v>0</v>
          </cell>
          <cell r="L839">
            <v>0</v>
          </cell>
          <cell r="M839">
            <v>0</v>
          </cell>
        </row>
        <row r="840">
          <cell r="I840">
            <v>0</v>
          </cell>
          <cell r="J840">
            <v>0</v>
          </cell>
          <cell r="L840">
            <v>0</v>
          </cell>
          <cell r="M840">
            <v>0</v>
          </cell>
        </row>
        <row r="841">
          <cell r="I841">
            <v>0</v>
          </cell>
          <cell r="J841">
            <v>0</v>
          </cell>
          <cell r="L841">
            <v>0</v>
          </cell>
          <cell r="M841">
            <v>0</v>
          </cell>
        </row>
        <row r="842">
          <cell r="I842">
            <v>0</v>
          </cell>
          <cell r="J842">
            <v>0</v>
          </cell>
          <cell r="L842">
            <v>0</v>
          </cell>
          <cell r="M842">
            <v>0</v>
          </cell>
        </row>
        <row r="843">
          <cell r="I843">
            <v>0</v>
          </cell>
          <cell r="J843">
            <v>0</v>
          </cell>
          <cell r="L843">
            <v>0</v>
          </cell>
          <cell r="M843">
            <v>0</v>
          </cell>
        </row>
        <row r="844">
          <cell r="I844">
            <v>0</v>
          </cell>
          <cell r="J844">
            <v>0</v>
          </cell>
          <cell r="L844">
            <v>0</v>
          </cell>
          <cell r="M844">
            <v>0</v>
          </cell>
        </row>
        <row r="845">
          <cell r="I845">
            <v>0</v>
          </cell>
          <cell r="J845">
            <v>0</v>
          </cell>
          <cell r="L845">
            <v>0</v>
          </cell>
          <cell r="M845">
            <v>0</v>
          </cell>
        </row>
        <row r="846">
          <cell r="I846">
            <v>0</v>
          </cell>
          <cell r="J846">
            <v>0</v>
          </cell>
          <cell r="L846">
            <v>0</v>
          </cell>
          <cell r="M846">
            <v>0</v>
          </cell>
        </row>
        <row r="847">
          <cell r="I847">
            <v>0</v>
          </cell>
          <cell r="J847">
            <v>0</v>
          </cell>
          <cell r="L847">
            <v>0</v>
          </cell>
          <cell r="M847">
            <v>0</v>
          </cell>
        </row>
        <row r="848">
          <cell r="I848">
            <v>0</v>
          </cell>
          <cell r="J848">
            <v>0</v>
          </cell>
          <cell r="L848">
            <v>0</v>
          </cell>
          <cell r="M848">
            <v>0</v>
          </cell>
        </row>
        <row r="849">
          <cell r="I849">
            <v>0</v>
          </cell>
          <cell r="J849">
            <v>0</v>
          </cell>
          <cell r="L849">
            <v>0</v>
          </cell>
          <cell r="M849">
            <v>0</v>
          </cell>
        </row>
        <row r="850">
          <cell r="I850">
            <v>0</v>
          </cell>
          <cell r="J850">
            <v>0</v>
          </cell>
          <cell r="L850">
            <v>0</v>
          </cell>
          <cell r="M850">
            <v>0</v>
          </cell>
        </row>
        <row r="851">
          <cell r="I851">
            <v>0</v>
          </cell>
          <cell r="J851">
            <v>0</v>
          </cell>
          <cell r="L851">
            <v>0</v>
          </cell>
          <cell r="M851">
            <v>0</v>
          </cell>
        </row>
        <row r="852">
          <cell r="I852">
            <v>0</v>
          </cell>
          <cell r="J852">
            <v>0</v>
          </cell>
          <cell r="L852">
            <v>0</v>
          </cell>
          <cell r="M852">
            <v>0</v>
          </cell>
        </row>
        <row r="853">
          <cell r="I853">
            <v>0</v>
          </cell>
          <cell r="J853">
            <v>0</v>
          </cell>
          <cell r="L853">
            <v>0</v>
          </cell>
          <cell r="M853">
            <v>0</v>
          </cell>
        </row>
        <row r="854">
          <cell r="I854">
            <v>0</v>
          </cell>
          <cell r="J854">
            <v>0</v>
          </cell>
          <cell r="L854">
            <v>0</v>
          </cell>
          <cell r="M854">
            <v>0</v>
          </cell>
        </row>
        <row r="855">
          <cell r="I855">
            <v>0</v>
          </cell>
          <cell r="J855">
            <v>0</v>
          </cell>
          <cell r="L855">
            <v>0</v>
          </cell>
          <cell r="M855">
            <v>0</v>
          </cell>
        </row>
        <row r="856">
          <cell r="I856">
            <v>0</v>
          </cell>
          <cell r="J856">
            <v>0</v>
          </cell>
          <cell r="L856">
            <v>0</v>
          </cell>
          <cell r="M856">
            <v>0</v>
          </cell>
        </row>
        <row r="857">
          <cell r="I857">
            <v>0</v>
          </cell>
          <cell r="J857">
            <v>0</v>
          </cell>
          <cell r="L857">
            <v>0</v>
          </cell>
          <cell r="M857">
            <v>0</v>
          </cell>
        </row>
        <row r="858">
          <cell r="I858">
            <v>0</v>
          </cell>
          <cell r="J858">
            <v>0</v>
          </cell>
          <cell r="L858">
            <v>0</v>
          </cell>
          <cell r="M858">
            <v>0</v>
          </cell>
        </row>
        <row r="859">
          <cell r="I859">
            <v>0</v>
          </cell>
          <cell r="J859">
            <v>0</v>
          </cell>
          <cell r="L859">
            <v>0</v>
          </cell>
          <cell r="M859">
            <v>0</v>
          </cell>
        </row>
        <row r="860">
          <cell r="I860">
            <v>0</v>
          </cell>
          <cell r="J860">
            <v>0</v>
          </cell>
          <cell r="L860">
            <v>0</v>
          </cell>
          <cell r="M860">
            <v>0</v>
          </cell>
        </row>
        <row r="861">
          <cell r="I861">
            <v>0</v>
          </cell>
          <cell r="J861">
            <v>0</v>
          </cell>
          <cell r="L861">
            <v>0</v>
          </cell>
          <cell r="M861">
            <v>0</v>
          </cell>
        </row>
        <row r="862">
          <cell r="I862">
            <v>0</v>
          </cell>
          <cell r="J862">
            <v>0</v>
          </cell>
          <cell r="L862">
            <v>0</v>
          </cell>
          <cell r="M862">
            <v>0</v>
          </cell>
        </row>
        <row r="863">
          <cell r="I863">
            <v>0</v>
          </cell>
          <cell r="J863">
            <v>0</v>
          </cell>
          <cell r="L863">
            <v>0</v>
          </cell>
          <cell r="M863">
            <v>0</v>
          </cell>
        </row>
        <row r="864">
          <cell r="I864">
            <v>0</v>
          </cell>
          <cell r="J864">
            <v>0</v>
          </cell>
          <cell r="L864">
            <v>0</v>
          </cell>
          <cell r="M864">
            <v>0</v>
          </cell>
        </row>
        <row r="865">
          <cell r="I865">
            <v>0</v>
          </cell>
          <cell r="J865">
            <v>0</v>
          </cell>
          <cell r="L865">
            <v>0</v>
          </cell>
          <cell r="M865">
            <v>0</v>
          </cell>
        </row>
        <row r="866">
          <cell r="I866">
            <v>0</v>
          </cell>
          <cell r="J866">
            <v>0</v>
          </cell>
          <cell r="L866">
            <v>0</v>
          </cell>
          <cell r="M866">
            <v>0</v>
          </cell>
        </row>
        <row r="867">
          <cell r="I867">
            <v>0</v>
          </cell>
          <cell r="J867">
            <v>0</v>
          </cell>
          <cell r="L867">
            <v>0</v>
          </cell>
          <cell r="M867">
            <v>0</v>
          </cell>
        </row>
        <row r="868">
          <cell r="I868">
            <v>0</v>
          </cell>
          <cell r="J868">
            <v>0</v>
          </cell>
          <cell r="L868">
            <v>0</v>
          </cell>
          <cell r="M868">
            <v>0</v>
          </cell>
        </row>
        <row r="869">
          <cell r="I869">
            <v>0</v>
          </cell>
          <cell r="J869">
            <v>0</v>
          </cell>
          <cell r="L869">
            <v>0</v>
          </cell>
          <cell r="M869">
            <v>0</v>
          </cell>
        </row>
        <row r="870">
          <cell r="I870">
            <v>0</v>
          </cell>
          <cell r="J870">
            <v>0</v>
          </cell>
          <cell r="L870">
            <v>0</v>
          </cell>
          <cell r="M870">
            <v>0</v>
          </cell>
        </row>
        <row r="871">
          <cell r="I871">
            <v>0</v>
          </cell>
          <cell r="J871">
            <v>0</v>
          </cell>
          <cell r="L871">
            <v>0</v>
          </cell>
          <cell r="M871">
            <v>0</v>
          </cell>
        </row>
        <row r="872">
          <cell r="I872">
            <v>0</v>
          </cell>
          <cell r="J872">
            <v>0</v>
          </cell>
          <cell r="L872">
            <v>0</v>
          </cell>
          <cell r="M872">
            <v>0</v>
          </cell>
        </row>
        <row r="873">
          <cell r="I873">
            <v>0</v>
          </cell>
          <cell r="J873">
            <v>0</v>
          </cell>
          <cell r="L873">
            <v>0</v>
          </cell>
          <cell r="M873">
            <v>0</v>
          </cell>
        </row>
        <row r="874">
          <cell r="I874">
            <v>0</v>
          </cell>
          <cell r="J874">
            <v>0</v>
          </cell>
          <cell r="L874">
            <v>0</v>
          </cell>
          <cell r="M874">
            <v>0</v>
          </cell>
        </row>
        <row r="875">
          <cell r="I875">
            <v>0</v>
          </cell>
          <cell r="J875">
            <v>0</v>
          </cell>
          <cell r="L875">
            <v>0</v>
          </cell>
          <cell r="M875">
            <v>0</v>
          </cell>
        </row>
        <row r="876">
          <cell r="I876">
            <v>0</v>
          </cell>
          <cell r="J876">
            <v>0</v>
          </cell>
          <cell r="L876">
            <v>0</v>
          </cell>
          <cell r="M876">
            <v>0</v>
          </cell>
        </row>
        <row r="877">
          <cell r="I877">
            <v>0</v>
          </cell>
          <cell r="J877">
            <v>0</v>
          </cell>
          <cell r="L877">
            <v>0</v>
          </cell>
          <cell r="M877">
            <v>0</v>
          </cell>
        </row>
        <row r="878">
          <cell r="I878">
            <v>0</v>
          </cell>
          <cell r="J878">
            <v>0</v>
          </cell>
          <cell r="L878">
            <v>0</v>
          </cell>
          <cell r="M878">
            <v>0</v>
          </cell>
        </row>
        <row r="879">
          <cell r="I879">
            <v>0</v>
          </cell>
          <cell r="J879">
            <v>0</v>
          </cell>
          <cell r="L879">
            <v>0</v>
          </cell>
          <cell r="M879">
            <v>0</v>
          </cell>
        </row>
        <row r="880">
          <cell r="I880">
            <v>0</v>
          </cell>
          <cell r="J880">
            <v>0</v>
          </cell>
          <cell r="L880">
            <v>0</v>
          </cell>
          <cell r="M880">
            <v>0</v>
          </cell>
        </row>
        <row r="881">
          <cell r="I881">
            <v>0</v>
          </cell>
          <cell r="J881">
            <v>0</v>
          </cell>
          <cell r="L881">
            <v>0</v>
          </cell>
          <cell r="M881">
            <v>0</v>
          </cell>
        </row>
        <row r="882">
          <cell r="I882">
            <v>0</v>
          </cell>
          <cell r="J882">
            <v>0</v>
          </cell>
          <cell r="L882">
            <v>0</v>
          </cell>
          <cell r="M882">
            <v>0</v>
          </cell>
        </row>
        <row r="883">
          <cell r="I883">
            <v>0</v>
          </cell>
          <cell r="J883">
            <v>0</v>
          </cell>
          <cell r="L883">
            <v>0</v>
          </cell>
          <cell r="M883">
            <v>0</v>
          </cell>
        </row>
        <row r="884">
          <cell r="I884">
            <v>0</v>
          </cell>
          <cell r="J884">
            <v>0</v>
          </cell>
          <cell r="L884">
            <v>0</v>
          </cell>
          <cell r="M884">
            <v>0</v>
          </cell>
        </row>
        <row r="885">
          <cell r="I885">
            <v>0</v>
          </cell>
          <cell r="J885">
            <v>0</v>
          </cell>
          <cell r="L885">
            <v>0</v>
          </cell>
          <cell r="M885">
            <v>0</v>
          </cell>
        </row>
        <row r="886">
          <cell r="I886">
            <v>0</v>
          </cell>
          <cell r="J886">
            <v>0</v>
          </cell>
          <cell r="L886">
            <v>0</v>
          </cell>
          <cell r="M886">
            <v>0</v>
          </cell>
        </row>
        <row r="887">
          <cell r="I887">
            <v>0</v>
          </cell>
          <cell r="J887">
            <v>0</v>
          </cell>
          <cell r="L887">
            <v>0</v>
          </cell>
          <cell r="M887">
            <v>0</v>
          </cell>
        </row>
        <row r="888">
          <cell r="I888">
            <v>0</v>
          </cell>
          <cell r="J888">
            <v>0</v>
          </cell>
          <cell r="L888">
            <v>0</v>
          </cell>
          <cell r="M888">
            <v>0</v>
          </cell>
        </row>
        <row r="889">
          <cell r="I889">
            <v>0</v>
          </cell>
          <cell r="J889">
            <v>0</v>
          </cell>
          <cell r="L889">
            <v>0</v>
          </cell>
          <cell r="M889">
            <v>0</v>
          </cell>
        </row>
        <row r="890">
          <cell r="I890">
            <v>0</v>
          </cell>
          <cell r="J890">
            <v>0</v>
          </cell>
          <cell r="L890">
            <v>0</v>
          </cell>
          <cell r="M890">
            <v>0</v>
          </cell>
        </row>
        <row r="891">
          <cell r="I891">
            <v>0</v>
          </cell>
          <cell r="J891">
            <v>0</v>
          </cell>
          <cell r="L891">
            <v>0</v>
          </cell>
          <cell r="M891">
            <v>0</v>
          </cell>
        </row>
        <row r="892">
          <cell r="I892">
            <v>0</v>
          </cell>
          <cell r="J892">
            <v>0</v>
          </cell>
          <cell r="L892">
            <v>0</v>
          </cell>
          <cell r="M892">
            <v>0</v>
          </cell>
        </row>
        <row r="893">
          <cell r="I893">
            <v>0</v>
          </cell>
          <cell r="J893">
            <v>0</v>
          </cell>
          <cell r="L893">
            <v>0</v>
          </cell>
          <cell r="M893">
            <v>0</v>
          </cell>
        </row>
        <row r="894">
          <cell r="I894">
            <v>0</v>
          </cell>
          <cell r="J894">
            <v>0</v>
          </cell>
          <cell r="L894">
            <v>0</v>
          </cell>
          <cell r="M894">
            <v>0</v>
          </cell>
        </row>
        <row r="895">
          <cell r="I895">
            <v>0</v>
          </cell>
          <cell r="J895">
            <v>0</v>
          </cell>
          <cell r="L895">
            <v>0</v>
          </cell>
          <cell r="M895">
            <v>0</v>
          </cell>
        </row>
        <row r="896">
          <cell r="I896">
            <v>0</v>
          </cell>
          <cell r="J896">
            <v>0</v>
          </cell>
          <cell r="L896">
            <v>0</v>
          </cell>
          <cell r="M896">
            <v>0</v>
          </cell>
        </row>
        <row r="897">
          <cell r="I897">
            <v>0</v>
          </cell>
          <cell r="J897">
            <v>0</v>
          </cell>
          <cell r="L897">
            <v>0</v>
          </cell>
          <cell r="M897">
            <v>0</v>
          </cell>
        </row>
        <row r="898">
          <cell r="I898">
            <v>0</v>
          </cell>
          <cell r="J898">
            <v>0</v>
          </cell>
          <cell r="L898">
            <v>0</v>
          </cell>
          <cell r="M898">
            <v>0</v>
          </cell>
        </row>
        <row r="899">
          <cell r="I899">
            <v>0</v>
          </cell>
          <cell r="J899">
            <v>0</v>
          </cell>
          <cell r="L899">
            <v>0</v>
          </cell>
          <cell r="M899">
            <v>0</v>
          </cell>
        </row>
        <row r="900">
          <cell r="I900">
            <v>0</v>
          </cell>
          <cell r="J900">
            <v>0</v>
          </cell>
          <cell r="L900">
            <v>0</v>
          </cell>
          <cell r="M900">
            <v>0</v>
          </cell>
        </row>
        <row r="901">
          <cell r="I901">
            <v>0</v>
          </cell>
          <cell r="J901">
            <v>0</v>
          </cell>
          <cell r="L901">
            <v>0</v>
          </cell>
          <cell r="M901">
            <v>0</v>
          </cell>
        </row>
        <row r="902">
          <cell r="I902">
            <v>0</v>
          </cell>
          <cell r="J902">
            <v>0</v>
          </cell>
          <cell r="L902">
            <v>0</v>
          </cell>
          <cell r="M902">
            <v>0</v>
          </cell>
        </row>
        <row r="903">
          <cell r="I903">
            <v>0</v>
          </cell>
          <cell r="J903">
            <v>0</v>
          </cell>
          <cell r="L903">
            <v>0</v>
          </cell>
          <cell r="M903">
            <v>0</v>
          </cell>
        </row>
        <row r="904">
          <cell r="I904">
            <v>0</v>
          </cell>
          <cell r="J904">
            <v>0</v>
          </cell>
          <cell r="L904">
            <v>0</v>
          </cell>
          <cell r="M904">
            <v>0</v>
          </cell>
        </row>
        <row r="905">
          <cell r="I905">
            <v>0</v>
          </cell>
          <cell r="J905">
            <v>0</v>
          </cell>
          <cell r="L905">
            <v>0</v>
          </cell>
          <cell r="M905">
            <v>0</v>
          </cell>
        </row>
        <row r="906">
          <cell r="I906">
            <v>0</v>
          </cell>
          <cell r="J906">
            <v>0</v>
          </cell>
          <cell r="L906">
            <v>0</v>
          </cell>
          <cell r="M906">
            <v>0</v>
          </cell>
        </row>
        <row r="907">
          <cell r="I907">
            <v>0</v>
          </cell>
          <cell r="J907">
            <v>0</v>
          </cell>
          <cell r="L907">
            <v>0</v>
          </cell>
          <cell r="M907">
            <v>0</v>
          </cell>
        </row>
        <row r="908">
          <cell r="I908">
            <v>0</v>
          </cell>
          <cell r="J908">
            <v>0</v>
          </cell>
          <cell r="L908">
            <v>0</v>
          </cell>
          <cell r="M908">
            <v>0</v>
          </cell>
        </row>
        <row r="909">
          <cell r="I909">
            <v>0</v>
          </cell>
          <cell r="J909">
            <v>0</v>
          </cell>
          <cell r="L909">
            <v>0</v>
          </cell>
          <cell r="M909">
            <v>0</v>
          </cell>
        </row>
        <row r="910">
          <cell r="I910">
            <v>0</v>
          </cell>
          <cell r="J910">
            <v>0</v>
          </cell>
          <cell r="L910">
            <v>0</v>
          </cell>
          <cell r="M910">
            <v>0</v>
          </cell>
        </row>
        <row r="911">
          <cell r="I911">
            <v>0</v>
          </cell>
          <cell r="J911">
            <v>0</v>
          </cell>
          <cell r="L911">
            <v>0</v>
          </cell>
          <cell r="M911">
            <v>0</v>
          </cell>
        </row>
        <row r="912">
          <cell r="I912">
            <v>0</v>
          </cell>
          <cell r="J912">
            <v>0</v>
          </cell>
          <cell r="L912">
            <v>0</v>
          </cell>
          <cell r="M912">
            <v>0</v>
          </cell>
        </row>
        <row r="913">
          <cell r="I913">
            <v>0</v>
          </cell>
          <cell r="J913">
            <v>0</v>
          </cell>
          <cell r="L913">
            <v>0</v>
          </cell>
          <cell r="M913">
            <v>0</v>
          </cell>
        </row>
        <row r="914">
          <cell r="I914">
            <v>0</v>
          </cell>
          <cell r="J914">
            <v>0</v>
          </cell>
          <cell r="L914">
            <v>0</v>
          </cell>
          <cell r="M914">
            <v>0</v>
          </cell>
        </row>
        <row r="915">
          <cell r="I915">
            <v>0</v>
          </cell>
          <cell r="J915">
            <v>0</v>
          </cell>
          <cell r="L915">
            <v>0</v>
          </cell>
          <cell r="M915">
            <v>0</v>
          </cell>
        </row>
        <row r="916">
          <cell r="I916">
            <v>0</v>
          </cell>
          <cell r="J916">
            <v>0</v>
          </cell>
          <cell r="L916">
            <v>0</v>
          </cell>
          <cell r="M916">
            <v>0</v>
          </cell>
        </row>
        <row r="917">
          <cell r="I917">
            <v>0</v>
          </cell>
          <cell r="J917">
            <v>0</v>
          </cell>
          <cell r="L917">
            <v>0</v>
          </cell>
          <cell r="M917">
            <v>0</v>
          </cell>
        </row>
        <row r="918">
          <cell r="I918">
            <v>0</v>
          </cell>
          <cell r="J918">
            <v>0</v>
          </cell>
          <cell r="L918">
            <v>0</v>
          </cell>
          <cell r="M918">
            <v>0</v>
          </cell>
        </row>
        <row r="919">
          <cell r="I919">
            <v>0</v>
          </cell>
          <cell r="J919">
            <v>0</v>
          </cell>
          <cell r="L919">
            <v>0</v>
          </cell>
          <cell r="M919">
            <v>0</v>
          </cell>
        </row>
        <row r="920">
          <cell r="I920">
            <v>0</v>
          </cell>
          <cell r="J920">
            <v>0</v>
          </cell>
          <cell r="L920">
            <v>0</v>
          </cell>
          <cell r="M920">
            <v>0</v>
          </cell>
        </row>
        <row r="921">
          <cell r="I921">
            <v>0</v>
          </cell>
          <cell r="J921">
            <v>0</v>
          </cell>
          <cell r="L921">
            <v>0</v>
          </cell>
          <cell r="M921">
            <v>0</v>
          </cell>
        </row>
        <row r="922">
          <cell r="I922">
            <v>0</v>
          </cell>
          <cell r="J922">
            <v>0</v>
          </cell>
          <cell r="L922">
            <v>0</v>
          </cell>
          <cell r="M922">
            <v>0</v>
          </cell>
        </row>
        <row r="923">
          <cell r="I923">
            <v>0</v>
          </cell>
          <cell r="J923">
            <v>0</v>
          </cell>
          <cell r="L923">
            <v>0</v>
          </cell>
          <cell r="M923">
            <v>0</v>
          </cell>
        </row>
        <row r="924">
          <cell r="I924">
            <v>0</v>
          </cell>
          <cell r="J924">
            <v>0</v>
          </cell>
          <cell r="L924">
            <v>0</v>
          </cell>
          <cell r="M924">
            <v>0</v>
          </cell>
        </row>
        <row r="925">
          <cell r="I925">
            <v>0</v>
          </cell>
          <cell r="J925">
            <v>0</v>
          </cell>
          <cell r="L925">
            <v>0</v>
          </cell>
          <cell r="M925">
            <v>0</v>
          </cell>
        </row>
        <row r="926">
          <cell r="I926">
            <v>0</v>
          </cell>
          <cell r="J926">
            <v>0</v>
          </cell>
          <cell r="L926">
            <v>0</v>
          </cell>
          <cell r="M926">
            <v>0</v>
          </cell>
        </row>
        <row r="927">
          <cell r="I927">
            <v>0</v>
          </cell>
          <cell r="J927">
            <v>0</v>
          </cell>
          <cell r="L927">
            <v>0</v>
          </cell>
          <cell r="M927">
            <v>0</v>
          </cell>
        </row>
        <row r="928">
          <cell r="I928">
            <v>0</v>
          </cell>
          <cell r="J928">
            <v>0</v>
          </cell>
          <cell r="L928">
            <v>0</v>
          </cell>
          <cell r="M928">
            <v>0</v>
          </cell>
        </row>
        <row r="929">
          <cell r="I929">
            <v>0</v>
          </cell>
          <cell r="J929">
            <v>0</v>
          </cell>
          <cell r="L929">
            <v>0</v>
          </cell>
          <cell r="M929">
            <v>0</v>
          </cell>
        </row>
        <row r="930">
          <cell r="I930">
            <v>0</v>
          </cell>
          <cell r="J930">
            <v>0</v>
          </cell>
          <cell r="L930">
            <v>0</v>
          </cell>
          <cell r="M930">
            <v>0</v>
          </cell>
        </row>
        <row r="931">
          <cell r="I931">
            <v>0</v>
          </cell>
          <cell r="J931">
            <v>0</v>
          </cell>
          <cell r="L931">
            <v>0</v>
          </cell>
          <cell r="M931">
            <v>0</v>
          </cell>
        </row>
        <row r="932">
          <cell r="I932">
            <v>0</v>
          </cell>
          <cell r="J932">
            <v>0</v>
          </cell>
          <cell r="L932">
            <v>0</v>
          </cell>
          <cell r="M932">
            <v>0</v>
          </cell>
        </row>
        <row r="933">
          <cell r="I933">
            <v>0</v>
          </cell>
          <cell r="J933">
            <v>0</v>
          </cell>
          <cell r="L933">
            <v>0</v>
          </cell>
          <cell r="M933">
            <v>0</v>
          </cell>
        </row>
        <row r="934">
          <cell r="I934">
            <v>0</v>
          </cell>
          <cell r="J934">
            <v>0</v>
          </cell>
          <cell r="L934">
            <v>0</v>
          </cell>
          <cell r="M934">
            <v>0</v>
          </cell>
        </row>
        <row r="935">
          <cell r="I935">
            <v>0</v>
          </cell>
          <cell r="J935">
            <v>0</v>
          </cell>
          <cell r="L935">
            <v>0</v>
          </cell>
          <cell r="M935">
            <v>0</v>
          </cell>
        </row>
        <row r="936">
          <cell r="I936">
            <v>0</v>
          </cell>
          <cell r="J936">
            <v>0</v>
          </cell>
          <cell r="L936">
            <v>0</v>
          </cell>
          <cell r="M936">
            <v>0</v>
          </cell>
        </row>
        <row r="937">
          <cell r="I937">
            <v>0</v>
          </cell>
          <cell r="J937">
            <v>0</v>
          </cell>
          <cell r="L937">
            <v>0</v>
          </cell>
          <cell r="M937">
            <v>0</v>
          </cell>
        </row>
        <row r="938">
          <cell r="I938">
            <v>0</v>
          </cell>
          <cell r="J938">
            <v>0</v>
          </cell>
          <cell r="L938">
            <v>0</v>
          </cell>
          <cell r="M938">
            <v>0</v>
          </cell>
        </row>
        <row r="939">
          <cell r="I939">
            <v>0</v>
          </cell>
          <cell r="J939">
            <v>0</v>
          </cell>
          <cell r="L939">
            <v>0</v>
          </cell>
          <cell r="M939">
            <v>0</v>
          </cell>
        </row>
        <row r="940">
          <cell r="I940">
            <v>0</v>
          </cell>
          <cell r="J940">
            <v>0</v>
          </cell>
          <cell r="L940">
            <v>0</v>
          </cell>
          <cell r="M940">
            <v>0</v>
          </cell>
        </row>
        <row r="941">
          <cell r="I941">
            <v>0</v>
          </cell>
          <cell r="J941">
            <v>0</v>
          </cell>
          <cell r="L941">
            <v>0</v>
          </cell>
          <cell r="M941">
            <v>0</v>
          </cell>
        </row>
        <row r="942">
          <cell r="I942">
            <v>0</v>
          </cell>
          <cell r="J942">
            <v>0</v>
          </cell>
          <cell r="L942">
            <v>0</v>
          </cell>
          <cell r="M942">
            <v>0</v>
          </cell>
        </row>
        <row r="943">
          <cell r="I943">
            <v>0</v>
          </cell>
          <cell r="J943">
            <v>0</v>
          </cell>
          <cell r="L943">
            <v>0</v>
          </cell>
          <cell r="M943">
            <v>0</v>
          </cell>
        </row>
        <row r="944">
          <cell r="I944">
            <v>0</v>
          </cell>
          <cell r="J944">
            <v>0</v>
          </cell>
          <cell r="L944">
            <v>0</v>
          </cell>
          <cell r="M944">
            <v>0</v>
          </cell>
        </row>
        <row r="945">
          <cell r="I945">
            <v>0</v>
          </cell>
          <cell r="J945">
            <v>0</v>
          </cell>
          <cell r="L945">
            <v>0</v>
          </cell>
          <cell r="M945">
            <v>0</v>
          </cell>
        </row>
        <row r="946">
          <cell r="I946">
            <v>0</v>
          </cell>
          <cell r="J946">
            <v>0</v>
          </cell>
          <cell r="L946">
            <v>0</v>
          </cell>
          <cell r="M946">
            <v>0</v>
          </cell>
        </row>
        <row r="947">
          <cell r="I947">
            <v>0</v>
          </cell>
          <cell r="J947">
            <v>0</v>
          </cell>
          <cell r="L947">
            <v>0</v>
          </cell>
          <cell r="M947">
            <v>0</v>
          </cell>
        </row>
        <row r="948">
          <cell r="I948">
            <v>0</v>
          </cell>
          <cell r="J948">
            <v>0</v>
          </cell>
          <cell r="L948">
            <v>0</v>
          </cell>
          <cell r="M948">
            <v>0</v>
          </cell>
        </row>
        <row r="949">
          <cell r="I949">
            <v>0</v>
          </cell>
          <cell r="J949">
            <v>0</v>
          </cell>
          <cell r="L949">
            <v>0</v>
          </cell>
          <cell r="M949">
            <v>0</v>
          </cell>
        </row>
        <row r="950">
          <cell r="I950">
            <v>0</v>
          </cell>
          <cell r="J950">
            <v>0</v>
          </cell>
          <cell r="L950">
            <v>0</v>
          </cell>
          <cell r="M950">
            <v>0</v>
          </cell>
        </row>
        <row r="951">
          <cell r="I951">
            <v>0</v>
          </cell>
          <cell r="J951">
            <v>0</v>
          </cell>
          <cell r="L951">
            <v>0</v>
          </cell>
          <cell r="M951">
            <v>0</v>
          </cell>
        </row>
        <row r="952">
          <cell r="I952">
            <v>0</v>
          </cell>
          <cell r="J952">
            <v>0</v>
          </cell>
          <cell r="L952">
            <v>0</v>
          </cell>
          <cell r="M952">
            <v>0</v>
          </cell>
        </row>
        <row r="953">
          <cell r="I953">
            <v>0</v>
          </cell>
          <cell r="J953">
            <v>0</v>
          </cell>
          <cell r="L953">
            <v>0</v>
          </cell>
          <cell r="M953">
            <v>0</v>
          </cell>
        </row>
        <row r="954">
          <cell r="I954">
            <v>0</v>
          </cell>
          <cell r="J954">
            <v>0</v>
          </cell>
          <cell r="L954">
            <v>0</v>
          </cell>
          <cell r="M954">
            <v>0</v>
          </cell>
        </row>
        <row r="955">
          <cell r="I955">
            <v>0</v>
          </cell>
          <cell r="J955">
            <v>0</v>
          </cell>
          <cell r="L955">
            <v>0</v>
          </cell>
          <cell r="M955">
            <v>0</v>
          </cell>
        </row>
        <row r="956">
          <cell r="I956">
            <v>0</v>
          </cell>
          <cell r="J956">
            <v>0</v>
          </cell>
          <cell r="L956">
            <v>0</v>
          </cell>
          <cell r="M956">
            <v>0</v>
          </cell>
        </row>
        <row r="957">
          <cell r="I957">
            <v>0</v>
          </cell>
          <cell r="J957">
            <v>0</v>
          </cell>
          <cell r="L957">
            <v>0</v>
          </cell>
          <cell r="M957">
            <v>0</v>
          </cell>
        </row>
        <row r="958">
          <cell r="I958">
            <v>0</v>
          </cell>
          <cell r="J958">
            <v>0</v>
          </cell>
          <cell r="L958">
            <v>0</v>
          </cell>
          <cell r="M958">
            <v>0</v>
          </cell>
        </row>
        <row r="959">
          <cell r="I959">
            <v>0</v>
          </cell>
          <cell r="J959">
            <v>0</v>
          </cell>
          <cell r="L959">
            <v>0</v>
          </cell>
          <cell r="M959">
            <v>0</v>
          </cell>
        </row>
        <row r="960">
          <cell r="I960">
            <v>0</v>
          </cell>
          <cell r="J960">
            <v>0</v>
          </cell>
          <cell r="L960">
            <v>0</v>
          </cell>
          <cell r="M960">
            <v>0</v>
          </cell>
        </row>
        <row r="961">
          <cell r="I961">
            <v>0</v>
          </cell>
          <cell r="J961">
            <v>0</v>
          </cell>
          <cell r="L961">
            <v>0</v>
          </cell>
          <cell r="M961">
            <v>0</v>
          </cell>
        </row>
        <row r="962">
          <cell r="I962">
            <v>0</v>
          </cell>
          <cell r="J962">
            <v>0</v>
          </cell>
          <cell r="L962">
            <v>0</v>
          </cell>
          <cell r="M962">
            <v>0</v>
          </cell>
        </row>
        <row r="963">
          <cell r="I963">
            <v>0</v>
          </cell>
          <cell r="J963">
            <v>0</v>
          </cell>
          <cell r="L963">
            <v>0</v>
          </cell>
          <cell r="M963">
            <v>0</v>
          </cell>
        </row>
        <row r="964">
          <cell r="I964">
            <v>0</v>
          </cell>
          <cell r="J964">
            <v>0</v>
          </cell>
          <cell r="L964">
            <v>0</v>
          </cell>
          <cell r="M964">
            <v>0</v>
          </cell>
        </row>
        <row r="965">
          <cell r="I965">
            <v>0</v>
          </cell>
          <cell r="J965">
            <v>0</v>
          </cell>
          <cell r="L965">
            <v>0</v>
          </cell>
          <cell r="M965">
            <v>0</v>
          </cell>
        </row>
        <row r="966">
          <cell r="I966">
            <v>0</v>
          </cell>
          <cell r="J966">
            <v>0</v>
          </cell>
          <cell r="L966">
            <v>0</v>
          </cell>
          <cell r="M966">
            <v>0</v>
          </cell>
        </row>
        <row r="967">
          <cell r="I967">
            <v>0</v>
          </cell>
          <cell r="J967">
            <v>0</v>
          </cell>
          <cell r="L967">
            <v>0</v>
          </cell>
          <cell r="M967">
            <v>0</v>
          </cell>
        </row>
        <row r="968">
          <cell r="I968">
            <v>0</v>
          </cell>
          <cell r="J968">
            <v>0</v>
          </cell>
          <cell r="L968">
            <v>0</v>
          </cell>
          <cell r="M968">
            <v>0</v>
          </cell>
        </row>
        <row r="969">
          <cell r="I969">
            <v>0</v>
          </cell>
          <cell r="J969">
            <v>0</v>
          </cell>
          <cell r="L969">
            <v>0</v>
          </cell>
          <cell r="M969">
            <v>0</v>
          </cell>
        </row>
        <row r="970">
          <cell r="I970">
            <v>0</v>
          </cell>
          <cell r="J970">
            <v>0</v>
          </cell>
          <cell r="L970">
            <v>0</v>
          </cell>
          <cell r="M970">
            <v>0</v>
          </cell>
        </row>
        <row r="971">
          <cell r="I971">
            <v>0</v>
          </cell>
          <cell r="J971">
            <v>0</v>
          </cell>
          <cell r="L971">
            <v>0</v>
          </cell>
          <cell r="M971">
            <v>0</v>
          </cell>
        </row>
        <row r="972">
          <cell r="I972">
            <v>0</v>
          </cell>
          <cell r="J972">
            <v>0</v>
          </cell>
          <cell r="L972">
            <v>0</v>
          </cell>
          <cell r="M972">
            <v>0</v>
          </cell>
        </row>
        <row r="973">
          <cell r="I973">
            <v>0</v>
          </cell>
          <cell r="J973">
            <v>0</v>
          </cell>
          <cell r="L973">
            <v>0</v>
          </cell>
          <cell r="M973">
            <v>0</v>
          </cell>
        </row>
        <row r="974">
          <cell r="I974">
            <v>0</v>
          </cell>
          <cell r="J974">
            <v>0</v>
          </cell>
          <cell r="L974">
            <v>0</v>
          </cell>
          <cell r="M974">
            <v>0</v>
          </cell>
        </row>
        <row r="975">
          <cell r="I975">
            <v>0</v>
          </cell>
          <cell r="J975">
            <v>0</v>
          </cell>
          <cell r="L975">
            <v>0</v>
          </cell>
          <cell r="M975">
            <v>0</v>
          </cell>
        </row>
        <row r="976">
          <cell r="I976">
            <v>0</v>
          </cell>
          <cell r="J976">
            <v>0</v>
          </cell>
          <cell r="L976">
            <v>0</v>
          </cell>
          <cell r="M976">
            <v>0</v>
          </cell>
        </row>
        <row r="977">
          <cell r="I977">
            <v>0</v>
          </cell>
          <cell r="J977">
            <v>0</v>
          </cell>
          <cell r="L977">
            <v>0</v>
          </cell>
          <cell r="M977">
            <v>0</v>
          </cell>
        </row>
        <row r="978">
          <cell r="I978">
            <v>0</v>
          </cell>
          <cell r="J978">
            <v>0</v>
          </cell>
          <cell r="L978">
            <v>0</v>
          </cell>
          <cell r="M978">
            <v>0</v>
          </cell>
        </row>
        <row r="979">
          <cell r="I979">
            <v>0</v>
          </cell>
          <cell r="J979">
            <v>0</v>
          </cell>
          <cell r="L979">
            <v>0</v>
          </cell>
          <cell r="M979">
            <v>0</v>
          </cell>
        </row>
        <row r="980">
          <cell r="I980">
            <v>0</v>
          </cell>
          <cell r="J980">
            <v>0</v>
          </cell>
          <cell r="L980">
            <v>0</v>
          </cell>
          <cell r="M980">
            <v>0</v>
          </cell>
        </row>
        <row r="981">
          <cell r="I981">
            <v>0</v>
          </cell>
          <cell r="J981">
            <v>0</v>
          </cell>
          <cell r="L981">
            <v>0</v>
          </cell>
          <cell r="M981">
            <v>0</v>
          </cell>
        </row>
        <row r="982">
          <cell r="I982">
            <v>0</v>
          </cell>
          <cell r="J982">
            <v>0</v>
          </cell>
          <cell r="L982">
            <v>0</v>
          </cell>
          <cell r="M982">
            <v>0</v>
          </cell>
        </row>
        <row r="983">
          <cell r="I983">
            <v>0</v>
          </cell>
          <cell r="J983">
            <v>0</v>
          </cell>
          <cell r="L983">
            <v>0</v>
          </cell>
          <cell r="M983">
            <v>0</v>
          </cell>
        </row>
        <row r="984">
          <cell r="I984">
            <v>0</v>
          </cell>
          <cell r="J984">
            <v>0</v>
          </cell>
          <cell r="L984">
            <v>0</v>
          </cell>
          <cell r="M984">
            <v>0</v>
          </cell>
        </row>
        <row r="985">
          <cell r="I985">
            <v>0</v>
          </cell>
          <cell r="J985">
            <v>0</v>
          </cell>
          <cell r="L985">
            <v>0</v>
          </cell>
          <cell r="M985">
            <v>0</v>
          </cell>
        </row>
        <row r="986">
          <cell r="I986">
            <v>0</v>
          </cell>
          <cell r="J986">
            <v>0</v>
          </cell>
          <cell r="L986">
            <v>0</v>
          </cell>
          <cell r="M986">
            <v>0</v>
          </cell>
        </row>
        <row r="987">
          <cell r="I987">
            <v>0</v>
          </cell>
          <cell r="J987">
            <v>0</v>
          </cell>
          <cell r="L987">
            <v>0</v>
          </cell>
          <cell r="M987">
            <v>0</v>
          </cell>
        </row>
        <row r="988">
          <cell r="I988">
            <v>0</v>
          </cell>
          <cell r="J988">
            <v>0</v>
          </cell>
          <cell r="L988">
            <v>0</v>
          </cell>
          <cell r="M988">
            <v>0</v>
          </cell>
        </row>
        <row r="989">
          <cell r="I989">
            <v>0</v>
          </cell>
          <cell r="J989">
            <v>0</v>
          </cell>
          <cell r="L989">
            <v>0</v>
          </cell>
          <cell r="M989">
            <v>0</v>
          </cell>
        </row>
        <row r="990">
          <cell r="I990">
            <v>0</v>
          </cell>
          <cell r="J990">
            <v>0</v>
          </cell>
          <cell r="L990">
            <v>0</v>
          </cell>
          <cell r="M990">
            <v>0</v>
          </cell>
        </row>
        <row r="991">
          <cell r="I991">
            <v>0</v>
          </cell>
          <cell r="J991">
            <v>0</v>
          </cell>
          <cell r="L991">
            <v>0</v>
          </cell>
          <cell r="M991">
            <v>0</v>
          </cell>
        </row>
        <row r="992">
          <cell r="I992">
            <v>0</v>
          </cell>
          <cell r="J992">
            <v>0</v>
          </cell>
          <cell r="L992">
            <v>0</v>
          </cell>
          <cell r="M992">
            <v>0</v>
          </cell>
        </row>
        <row r="993">
          <cell r="I993">
            <v>0</v>
          </cell>
          <cell r="J993">
            <v>0</v>
          </cell>
          <cell r="L993">
            <v>0</v>
          </cell>
          <cell r="M993">
            <v>0</v>
          </cell>
        </row>
        <row r="994">
          <cell r="I994">
            <v>0</v>
          </cell>
          <cell r="J994">
            <v>0</v>
          </cell>
          <cell r="L994">
            <v>0</v>
          </cell>
          <cell r="M994">
            <v>0</v>
          </cell>
        </row>
        <row r="995">
          <cell r="I995">
            <v>0</v>
          </cell>
          <cell r="J995">
            <v>0</v>
          </cell>
          <cell r="L995">
            <v>0</v>
          </cell>
          <cell r="M995">
            <v>0</v>
          </cell>
        </row>
        <row r="996">
          <cell r="I996">
            <v>0</v>
          </cell>
          <cell r="J996">
            <v>0</v>
          </cell>
          <cell r="L996">
            <v>0</v>
          </cell>
          <cell r="M996">
            <v>0</v>
          </cell>
        </row>
        <row r="997">
          <cell r="I997">
            <v>0</v>
          </cell>
          <cell r="J997">
            <v>0</v>
          </cell>
          <cell r="L997">
            <v>0</v>
          </cell>
          <cell r="M997">
            <v>0</v>
          </cell>
        </row>
        <row r="998">
          <cell r="I998">
            <v>0</v>
          </cell>
          <cell r="J998">
            <v>0</v>
          </cell>
          <cell r="L998">
            <v>0</v>
          </cell>
          <cell r="M998">
            <v>0</v>
          </cell>
        </row>
        <row r="999">
          <cell r="I999">
            <v>0</v>
          </cell>
          <cell r="J999">
            <v>0</v>
          </cell>
          <cell r="L999">
            <v>0</v>
          </cell>
          <cell r="M999">
            <v>0</v>
          </cell>
        </row>
        <row r="1000">
          <cell r="I1000">
            <v>0</v>
          </cell>
          <cell r="J1000">
            <v>0</v>
          </cell>
          <cell r="L1000">
            <v>0</v>
          </cell>
          <cell r="M1000">
            <v>0</v>
          </cell>
        </row>
        <row r="1001">
          <cell r="I1001">
            <v>0</v>
          </cell>
          <cell r="J1001">
            <v>0</v>
          </cell>
          <cell r="L1001">
            <v>0</v>
          </cell>
          <cell r="M1001">
            <v>0</v>
          </cell>
        </row>
        <row r="1002">
          <cell r="I1002">
            <v>0</v>
          </cell>
          <cell r="J1002">
            <v>0</v>
          </cell>
          <cell r="L1002">
            <v>0</v>
          </cell>
          <cell r="M1002">
            <v>0</v>
          </cell>
        </row>
        <row r="1003">
          <cell r="I1003">
            <v>0</v>
          </cell>
          <cell r="J1003">
            <v>0</v>
          </cell>
          <cell r="L1003">
            <v>0</v>
          </cell>
          <cell r="M1003">
            <v>0</v>
          </cell>
        </row>
        <row r="1004">
          <cell r="I1004">
            <v>0</v>
          </cell>
          <cell r="J1004">
            <v>0</v>
          </cell>
          <cell r="L1004">
            <v>0</v>
          </cell>
          <cell r="M1004">
            <v>0</v>
          </cell>
        </row>
        <row r="1005">
          <cell r="I1005">
            <v>0</v>
          </cell>
          <cell r="J1005">
            <v>0</v>
          </cell>
          <cell r="L1005">
            <v>0</v>
          </cell>
          <cell r="M1005">
            <v>0</v>
          </cell>
        </row>
        <row r="1006">
          <cell r="I1006">
            <v>0</v>
          </cell>
          <cell r="J1006">
            <v>0</v>
          </cell>
          <cell r="L1006">
            <v>0</v>
          </cell>
          <cell r="M1006">
            <v>0</v>
          </cell>
        </row>
        <row r="1007">
          <cell r="I1007">
            <v>0</v>
          </cell>
          <cell r="J1007">
            <v>0</v>
          </cell>
          <cell r="L1007">
            <v>0</v>
          </cell>
          <cell r="M1007">
            <v>0</v>
          </cell>
        </row>
        <row r="1008">
          <cell r="I1008">
            <v>0</v>
          </cell>
          <cell r="J1008">
            <v>0</v>
          </cell>
          <cell r="L1008">
            <v>0</v>
          </cell>
          <cell r="M1008">
            <v>0</v>
          </cell>
        </row>
        <row r="1009">
          <cell r="I1009">
            <v>0</v>
          </cell>
          <cell r="J1009">
            <v>0</v>
          </cell>
          <cell r="L1009">
            <v>0</v>
          </cell>
          <cell r="M1009">
            <v>0</v>
          </cell>
        </row>
        <row r="1010">
          <cell r="I1010">
            <v>0</v>
          </cell>
          <cell r="J1010">
            <v>0</v>
          </cell>
          <cell r="L1010">
            <v>0</v>
          </cell>
          <cell r="M1010">
            <v>0</v>
          </cell>
        </row>
        <row r="1011">
          <cell r="I1011">
            <v>0</v>
          </cell>
          <cell r="J1011">
            <v>0</v>
          </cell>
          <cell r="L1011">
            <v>0</v>
          </cell>
          <cell r="M1011">
            <v>0</v>
          </cell>
        </row>
        <row r="1012">
          <cell r="I1012">
            <v>0</v>
          </cell>
          <cell r="J1012">
            <v>0</v>
          </cell>
          <cell r="L1012">
            <v>0</v>
          </cell>
          <cell r="M1012">
            <v>0</v>
          </cell>
        </row>
        <row r="1013">
          <cell r="I1013">
            <v>0</v>
          </cell>
          <cell r="J1013">
            <v>0</v>
          </cell>
          <cell r="L1013">
            <v>0</v>
          </cell>
          <cell r="M1013">
            <v>0</v>
          </cell>
        </row>
        <row r="1014">
          <cell r="I1014">
            <v>0</v>
          </cell>
          <cell r="J1014">
            <v>0</v>
          </cell>
          <cell r="L1014">
            <v>0</v>
          </cell>
          <cell r="M1014">
            <v>0</v>
          </cell>
        </row>
        <row r="1015">
          <cell r="I1015">
            <v>0</v>
          </cell>
          <cell r="J1015">
            <v>0</v>
          </cell>
          <cell r="L1015">
            <v>0</v>
          </cell>
          <cell r="M1015">
            <v>0</v>
          </cell>
        </row>
        <row r="1016">
          <cell r="I1016">
            <v>0</v>
          </cell>
          <cell r="J1016">
            <v>0</v>
          </cell>
          <cell r="L1016">
            <v>0</v>
          </cell>
          <cell r="M1016">
            <v>0</v>
          </cell>
        </row>
        <row r="1017">
          <cell r="I1017">
            <v>0</v>
          </cell>
          <cell r="J1017">
            <v>0</v>
          </cell>
          <cell r="L1017">
            <v>0</v>
          </cell>
          <cell r="M1017">
            <v>0</v>
          </cell>
        </row>
        <row r="1018">
          <cell r="I1018">
            <v>0</v>
          </cell>
          <cell r="J1018">
            <v>0</v>
          </cell>
          <cell r="L1018">
            <v>0</v>
          </cell>
          <cell r="M1018">
            <v>0</v>
          </cell>
        </row>
        <row r="1019">
          <cell r="I1019">
            <v>0</v>
          </cell>
          <cell r="J1019">
            <v>0</v>
          </cell>
          <cell r="L1019">
            <v>0</v>
          </cell>
          <cell r="M1019">
            <v>0</v>
          </cell>
        </row>
        <row r="1020">
          <cell r="I1020">
            <v>0</v>
          </cell>
          <cell r="J1020">
            <v>0</v>
          </cell>
          <cell r="L1020">
            <v>0</v>
          </cell>
          <cell r="M1020">
            <v>0</v>
          </cell>
        </row>
        <row r="1021">
          <cell r="I1021">
            <v>0</v>
          </cell>
          <cell r="J1021">
            <v>0</v>
          </cell>
          <cell r="L1021">
            <v>0</v>
          </cell>
          <cell r="M1021">
            <v>0</v>
          </cell>
        </row>
        <row r="1022">
          <cell r="I1022">
            <v>0</v>
          </cell>
          <cell r="J1022">
            <v>0</v>
          </cell>
          <cell r="L1022">
            <v>0</v>
          </cell>
          <cell r="M1022">
            <v>0</v>
          </cell>
        </row>
        <row r="1023">
          <cell r="I1023">
            <v>0</v>
          </cell>
          <cell r="J1023">
            <v>0</v>
          </cell>
          <cell r="L1023">
            <v>0</v>
          </cell>
          <cell r="M1023">
            <v>0</v>
          </cell>
        </row>
        <row r="1024">
          <cell r="I1024">
            <v>0</v>
          </cell>
          <cell r="J1024">
            <v>0</v>
          </cell>
          <cell r="L1024">
            <v>0</v>
          </cell>
          <cell r="M1024">
            <v>0</v>
          </cell>
        </row>
        <row r="1025">
          <cell r="I1025">
            <v>0</v>
          </cell>
          <cell r="J1025">
            <v>0</v>
          </cell>
          <cell r="L1025">
            <v>0</v>
          </cell>
          <cell r="M1025">
            <v>0</v>
          </cell>
        </row>
        <row r="1026">
          <cell r="I1026">
            <v>0</v>
          </cell>
          <cell r="J1026">
            <v>0</v>
          </cell>
          <cell r="L1026">
            <v>0</v>
          </cell>
          <cell r="M1026">
            <v>0</v>
          </cell>
        </row>
        <row r="1027">
          <cell r="I1027">
            <v>0</v>
          </cell>
          <cell r="J1027">
            <v>0</v>
          </cell>
          <cell r="L1027">
            <v>0</v>
          </cell>
          <cell r="M1027">
            <v>0</v>
          </cell>
        </row>
        <row r="1028">
          <cell r="I1028">
            <v>0</v>
          </cell>
          <cell r="J1028">
            <v>0</v>
          </cell>
          <cell r="L1028">
            <v>0</v>
          </cell>
          <cell r="M1028">
            <v>0</v>
          </cell>
        </row>
        <row r="1029">
          <cell r="I1029">
            <v>0</v>
          </cell>
          <cell r="J1029">
            <v>0</v>
          </cell>
          <cell r="L1029">
            <v>0</v>
          </cell>
          <cell r="M1029">
            <v>0</v>
          </cell>
        </row>
        <row r="1030">
          <cell r="I1030">
            <v>0</v>
          </cell>
          <cell r="J1030">
            <v>0</v>
          </cell>
          <cell r="L1030">
            <v>0</v>
          </cell>
          <cell r="M1030">
            <v>0</v>
          </cell>
        </row>
        <row r="1031">
          <cell r="I1031">
            <v>0</v>
          </cell>
          <cell r="J1031">
            <v>0</v>
          </cell>
          <cell r="L1031">
            <v>0</v>
          </cell>
          <cell r="M1031">
            <v>0</v>
          </cell>
        </row>
        <row r="1032">
          <cell r="I1032">
            <v>0</v>
          </cell>
          <cell r="J1032">
            <v>0</v>
          </cell>
          <cell r="L1032">
            <v>0</v>
          </cell>
          <cell r="M1032">
            <v>0</v>
          </cell>
        </row>
        <row r="1033">
          <cell r="I1033">
            <v>0</v>
          </cell>
          <cell r="J1033">
            <v>0</v>
          </cell>
          <cell r="L1033">
            <v>0</v>
          </cell>
          <cell r="M1033">
            <v>0</v>
          </cell>
        </row>
        <row r="1034">
          <cell r="I1034">
            <v>0</v>
          </cell>
          <cell r="J1034">
            <v>0</v>
          </cell>
          <cell r="L1034">
            <v>0</v>
          </cell>
          <cell r="M1034">
            <v>0</v>
          </cell>
        </row>
        <row r="1035">
          <cell r="I1035">
            <v>0</v>
          </cell>
          <cell r="J1035">
            <v>0</v>
          </cell>
          <cell r="L1035">
            <v>0</v>
          </cell>
          <cell r="M1035">
            <v>0</v>
          </cell>
        </row>
        <row r="1036">
          <cell r="I1036">
            <v>0</v>
          </cell>
          <cell r="J1036">
            <v>0</v>
          </cell>
          <cell r="L1036">
            <v>0</v>
          </cell>
          <cell r="M1036">
            <v>0</v>
          </cell>
        </row>
        <row r="1037">
          <cell r="I1037">
            <v>0</v>
          </cell>
          <cell r="J1037">
            <v>0</v>
          </cell>
          <cell r="L1037">
            <v>0</v>
          </cell>
          <cell r="M1037">
            <v>0</v>
          </cell>
        </row>
        <row r="1038">
          <cell r="I1038">
            <v>0</v>
          </cell>
          <cell r="J1038">
            <v>0</v>
          </cell>
          <cell r="L1038">
            <v>0</v>
          </cell>
          <cell r="M1038">
            <v>0</v>
          </cell>
        </row>
        <row r="1039">
          <cell r="I1039">
            <v>0</v>
          </cell>
          <cell r="J1039">
            <v>0</v>
          </cell>
          <cell r="L1039">
            <v>0</v>
          </cell>
          <cell r="M1039">
            <v>0</v>
          </cell>
        </row>
        <row r="1040">
          <cell r="I1040">
            <v>0</v>
          </cell>
          <cell r="J1040">
            <v>0</v>
          </cell>
          <cell r="L1040">
            <v>0</v>
          </cell>
          <cell r="M1040">
            <v>0</v>
          </cell>
        </row>
        <row r="1041">
          <cell r="I1041">
            <v>0</v>
          </cell>
          <cell r="J1041">
            <v>0</v>
          </cell>
          <cell r="L1041">
            <v>0</v>
          </cell>
          <cell r="M1041">
            <v>0</v>
          </cell>
        </row>
        <row r="1042">
          <cell r="I1042">
            <v>0</v>
          </cell>
          <cell r="J1042">
            <v>0</v>
          </cell>
          <cell r="L1042">
            <v>0</v>
          </cell>
          <cell r="M1042">
            <v>0</v>
          </cell>
        </row>
        <row r="1043">
          <cell r="I1043">
            <v>0</v>
          </cell>
          <cell r="J1043">
            <v>0</v>
          </cell>
          <cell r="L1043">
            <v>0</v>
          </cell>
          <cell r="M1043">
            <v>0</v>
          </cell>
        </row>
        <row r="1044">
          <cell r="I1044">
            <v>0</v>
          </cell>
          <cell r="J1044">
            <v>0</v>
          </cell>
          <cell r="L1044">
            <v>0</v>
          </cell>
          <cell r="M1044">
            <v>0</v>
          </cell>
        </row>
        <row r="1045">
          <cell r="I1045">
            <v>0</v>
          </cell>
          <cell r="J1045">
            <v>0</v>
          </cell>
          <cell r="L1045">
            <v>0</v>
          </cell>
          <cell r="M1045">
            <v>0</v>
          </cell>
        </row>
        <row r="1046">
          <cell r="I1046">
            <v>0</v>
          </cell>
          <cell r="J1046">
            <v>0</v>
          </cell>
          <cell r="L1046">
            <v>0</v>
          </cell>
          <cell r="M1046">
            <v>0</v>
          </cell>
        </row>
        <row r="1047">
          <cell r="I1047">
            <v>0</v>
          </cell>
          <cell r="J1047">
            <v>0</v>
          </cell>
          <cell r="L1047">
            <v>0</v>
          </cell>
          <cell r="M1047">
            <v>0</v>
          </cell>
        </row>
        <row r="1048">
          <cell r="I1048">
            <v>0</v>
          </cell>
          <cell r="J1048">
            <v>0</v>
          </cell>
          <cell r="L1048">
            <v>0</v>
          </cell>
          <cell r="M1048">
            <v>0</v>
          </cell>
        </row>
        <row r="1049">
          <cell r="I1049">
            <v>0</v>
          </cell>
          <cell r="J1049">
            <v>0</v>
          </cell>
          <cell r="L1049">
            <v>0</v>
          </cell>
          <cell r="M1049">
            <v>0</v>
          </cell>
        </row>
        <row r="1050">
          <cell r="I1050">
            <v>0</v>
          </cell>
          <cell r="J1050">
            <v>0</v>
          </cell>
          <cell r="L1050">
            <v>0</v>
          </cell>
          <cell r="M1050">
            <v>0</v>
          </cell>
        </row>
        <row r="1051">
          <cell r="J1051">
            <v>0</v>
          </cell>
          <cell r="L1051">
            <v>0</v>
          </cell>
          <cell r="M1051">
            <v>0</v>
          </cell>
        </row>
        <row r="1052">
          <cell r="J1052">
            <v>0</v>
          </cell>
          <cell r="L1052">
            <v>0</v>
          </cell>
          <cell r="M1052">
            <v>0</v>
          </cell>
        </row>
        <row r="1053">
          <cell r="J1053">
            <v>0</v>
          </cell>
          <cell r="L1053">
            <v>0</v>
          </cell>
          <cell r="M1053">
            <v>0</v>
          </cell>
        </row>
        <row r="1054">
          <cell r="J1054">
            <v>0</v>
          </cell>
          <cell r="L1054">
            <v>0</v>
          </cell>
          <cell r="M1054">
            <v>0</v>
          </cell>
        </row>
        <row r="1055">
          <cell r="J1055">
            <v>0</v>
          </cell>
          <cell r="L1055">
            <v>0</v>
          </cell>
          <cell r="M1055">
            <v>0</v>
          </cell>
        </row>
        <row r="1056">
          <cell r="J1056">
            <v>0</v>
          </cell>
          <cell r="L1056">
            <v>0</v>
          </cell>
          <cell r="M1056">
            <v>0</v>
          </cell>
        </row>
        <row r="1057">
          <cell r="J1057">
            <v>0</v>
          </cell>
          <cell r="L1057">
            <v>0</v>
          </cell>
          <cell r="M1057">
            <v>0</v>
          </cell>
        </row>
        <row r="1058">
          <cell r="J1058">
            <v>0</v>
          </cell>
          <cell r="L1058">
            <v>0</v>
          </cell>
          <cell r="M1058">
            <v>0</v>
          </cell>
        </row>
        <row r="1059">
          <cell r="J1059">
            <v>0</v>
          </cell>
          <cell r="L1059">
            <v>0</v>
          </cell>
          <cell r="M1059">
            <v>0</v>
          </cell>
        </row>
        <row r="1060">
          <cell r="J1060">
            <v>0</v>
          </cell>
          <cell r="L1060">
            <v>0</v>
          </cell>
          <cell r="M1060">
            <v>0</v>
          </cell>
        </row>
        <row r="1061">
          <cell r="J1061">
            <v>0</v>
          </cell>
          <cell r="L1061">
            <v>0</v>
          </cell>
          <cell r="M1061">
            <v>0</v>
          </cell>
        </row>
        <row r="1062">
          <cell r="J1062">
            <v>0</v>
          </cell>
          <cell r="L1062">
            <v>0</v>
          </cell>
          <cell r="M1062">
            <v>0</v>
          </cell>
        </row>
        <row r="1063">
          <cell r="J1063">
            <v>0</v>
          </cell>
          <cell r="L1063">
            <v>0</v>
          </cell>
          <cell r="M1063">
            <v>0</v>
          </cell>
        </row>
        <row r="1064">
          <cell r="J1064">
            <v>0</v>
          </cell>
          <cell r="L1064">
            <v>0</v>
          </cell>
          <cell r="M1064">
            <v>0</v>
          </cell>
        </row>
        <row r="1065">
          <cell r="J1065">
            <v>0</v>
          </cell>
          <cell r="L1065">
            <v>0</v>
          </cell>
          <cell r="M1065">
            <v>0</v>
          </cell>
        </row>
        <row r="1066">
          <cell r="J1066">
            <v>0</v>
          </cell>
          <cell r="L1066">
            <v>0</v>
          </cell>
          <cell r="M1066">
            <v>0</v>
          </cell>
        </row>
        <row r="1067">
          <cell r="J1067">
            <v>0</v>
          </cell>
          <cell r="L1067">
            <v>0</v>
          </cell>
          <cell r="M1067">
            <v>0</v>
          </cell>
        </row>
        <row r="1068">
          <cell r="J1068">
            <v>0</v>
          </cell>
          <cell r="L1068">
            <v>0</v>
          </cell>
          <cell r="M1068">
            <v>0</v>
          </cell>
        </row>
        <row r="1069">
          <cell r="J1069">
            <v>0</v>
          </cell>
          <cell r="L1069">
            <v>0</v>
          </cell>
          <cell r="M1069">
            <v>0</v>
          </cell>
        </row>
        <row r="1070">
          <cell r="J1070">
            <v>0</v>
          </cell>
          <cell r="L1070">
            <v>0</v>
          </cell>
          <cell r="M1070">
            <v>0</v>
          </cell>
        </row>
        <row r="1071">
          <cell r="J1071">
            <v>0</v>
          </cell>
          <cell r="L1071">
            <v>0</v>
          </cell>
          <cell r="M1071">
            <v>0</v>
          </cell>
        </row>
        <row r="1072">
          <cell r="J1072">
            <v>0</v>
          </cell>
          <cell r="L1072">
            <v>0</v>
          </cell>
          <cell r="M1072">
            <v>0</v>
          </cell>
        </row>
        <row r="1073">
          <cell r="J1073">
            <v>0</v>
          </cell>
          <cell r="L1073">
            <v>0</v>
          </cell>
          <cell r="M1073">
            <v>0</v>
          </cell>
        </row>
        <row r="1074">
          <cell r="J1074">
            <v>0</v>
          </cell>
          <cell r="L1074">
            <v>0</v>
          </cell>
          <cell r="M1074">
            <v>0</v>
          </cell>
        </row>
        <row r="1075">
          <cell r="J1075">
            <v>0</v>
          </cell>
          <cell r="L1075">
            <v>0</v>
          </cell>
          <cell r="M1075">
            <v>0</v>
          </cell>
        </row>
        <row r="1076">
          <cell r="J1076">
            <v>0</v>
          </cell>
          <cell r="L1076">
            <v>0</v>
          </cell>
          <cell r="M1076">
            <v>0</v>
          </cell>
        </row>
        <row r="1077">
          <cell r="J1077">
            <v>0</v>
          </cell>
          <cell r="L1077">
            <v>0</v>
          </cell>
          <cell r="M1077">
            <v>0</v>
          </cell>
        </row>
        <row r="1078">
          <cell r="J1078">
            <v>0</v>
          </cell>
          <cell r="L1078">
            <v>0</v>
          </cell>
          <cell r="M1078">
            <v>0</v>
          </cell>
        </row>
        <row r="1079">
          <cell r="J1079">
            <v>0</v>
          </cell>
          <cell r="L1079">
            <v>0</v>
          </cell>
          <cell r="M1079">
            <v>0</v>
          </cell>
        </row>
        <row r="1080">
          <cell r="J1080">
            <v>0</v>
          </cell>
          <cell r="L1080">
            <v>0</v>
          </cell>
          <cell r="M1080">
            <v>0</v>
          </cell>
        </row>
        <row r="1081">
          <cell r="J1081">
            <v>0</v>
          </cell>
          <cell r="L1081">
            <v>0</v>
          </cell>
          <cell r="M1081">
            <v>0</v>
          </cell>
        </row>
        <row r="1082">
          <cell r="J1082">
            <v>0</v>
          </cell>
          <cell r="L1082">
            <v>0</v>
          </cell>
          <cell r="M1082">
            <v>0</v>
          </cell>
        </row>
        <row r="1083">
          <cell r="J1083">
            <v>0</v>
          </cell>
          <cell r="L1083">
            <v>0</v>
          </cell>
          <cell r="M1083">
            <v>0</v>
          </cell>
        </row>
        <row r="1084">
          <cell r="J1084">
            <v>0</v>
          </cell>
          <cell r="L1084">
            <v>0</v>
          </cell>
          <cell r="M1084">
            <v>0</v>
          </cell>
        </row>
        <row r="1085">
          <cell r="J1085">
            <v>0</v>
          </cell>
          <cell r="L1085">
            <v>0</v>
          </cell>
          <cell r="M1085">
            <v>0</v>
          </cell>
        </row>
        <row r="1086">
          <cell r="J1086">
            <v>0</v>
          </cell>
          <cell r="L1086">
            <v>0</v>
          </cell>
          <cell r="M1086">
            <v>0</v>
          </cell>
        </row>
        <row r="1087">
          <cell r="J1087">
            <v>0</v>
          </cell>
          <cell r="L1087">
            <v>0</v>
          </cell>
          <cell r="M1087">
            <v>0</v>
          </cell>
        </row>
        <row r="1088">
          <cell r="J1088">
            <v>0</v>
          </cell>
          <cell r="L1088">
            <v>0</v>
          </cell>
          <cell r="M1088">
            <v>0</v>
          </cell>
        </row>
        <row r="1089">
          <cell r="J1089">
            <v>0</v>
          </cell>
          <cell r="L1089">
            <v>0</v>
          </cell>
          <cell r="M1089">
            <v>0</v>
          </cell>
        </row>
        <row r="1090">
          <cell r="J1090">
            <v>0</v>
          </cell>
          <cell r="L1090">
            <v>0</v>
          </cell>
          <cell r="M1090">
            <v>0</v>
          </cell>
        </row>
        <row r="1091">
          <cell r="J1091">
            <v>0</v>
          </cell>
          <cell r="L1091">
            <v>0</v>
          </cell>
          <cell r="M1091">
            <v>0</v>
          </cell>
        </row>
        <row r="1092">
          <cell r="J1092">
            <v>0</v>
          </cell>
          <cell r="L1092">
            <v>0</v>
          </cell>
          <cell r="M1092">
            <v>0</v>
          </cell>
        </row>
        <row r="1093">
          <cell r="J1093">
            <v>0</v>
          </cell>
          <cell r="L1093">
            <v>0</v>
          </cell>
          <cell r="M1093">
            <v>0</v>
          </cell>
        </row>
        <row r="1094">
          <cell r="J1094">
            <v>0</v>
          </cell>
          <cell r="L1094">
            <v>0</v>
          </cell>
          <cell r="M1094">
            <v>0</v>
          </cell>
        </row>
        <row r="1095">
          <cell r="J1095">
            <v>0</v>
          </cell>
          <cell r="L1095">
            <v>0</v>
          </cell>
          <cell r="M1095">
            <v>0</v>
          </cell>
        </row>
        <row r="1096">
          <cell r="J1096">
            <v>0</v>
          </cell>
          <cell r="L1096">
            <v>0</v>
          </cell>
          <cell r="M1096">
            <v>0</v>
          </cell>
        </row>
        <row r="1097">
          <cell r="J1097">
            <v>0</v>
          </cell>
          <cell r="L1097">
            <v>0</v>
          </cell>
          <cell r="M1097">
            <v>0</v>
          </cell>
        </row>
        <row r="1098">
          <cell r="J1098">
            <v>0</v>
          </cell>
          <cell r="L1098">
            <v>0</v>
          </cell>
          <cell r="M1098">
            <v>0</v>
          </cell>
        </row>
        <row r="1099">
          <cell r="J1099">
            <v>0</v>
          </cell>
          <cell r="L1099">
            <v>0</v>
          </cell>
          <cell r="M1099">
            <v>0</v>
          </cell>
        </row>
        <row r="1100">
          <cell r="J1100">
            <v>0</v>
          </cell>
          <cell r="L1100">
            <v>0</v>
          </cell>
          <cell r="M1100">
            <v>0</v>
          </cell>
        </row>
        <row r="1101">
          <cell r="J1101">
            <v>0</v>
          </cell>
          <cell r="L1101">
            <v>0</v>
          </cell>
          <cell r="M1101">
            <v>0</v>
          </cell>
        </row>
        <row r="1102">
          <cell r="J1102">
            <v>0</v>
          </cell>
          <cell r="L1102">
            <v>0</v>
          </cell>
          <cell r="M1102">
            <v>0</v>
          </cell>
        </row>
        <row r="1103">
          <cell r="J1103">
            <v>0</v>
          </cell>
          <cell r="L1103">
            <v>0</v>
          </cell>
          <cell r="M1103">
            <v>0</v>
          </cell>
        </row>
        <row r="1104">
          <cell r="J1104">
            <v>0</v>
          </cell>
          <cell r="L1104">
            <v>0</v>
          </cell>
          <cell r="M1104">
            <v>0</v>
          </cell>
        </row>
        <row r="1105">
          <cell r="J1105">
            <v>0</v>
          </cell>
          <cell r="L1105">
            <v>0</v>
          </cell>
          <cell r="M1105">
            <v>0</v>
          </cell>
        </row>
        <row r="1106">
          <cell r="J1106">
            <v>0</v>
          </cell>
          <cell r="L1106">
            <v>0</v>
          </cell>
          <cell r="M1106">
            <v>0</v>
          </cell>
        </row>
        <row r="1107">
          <cell r="J1107">
            <v>0</v>
          </cell>
          <cell r="L1107">
            <v>0</v>
          </cell>
          <cell r="M1107">
            <v>0</v>
          </cell>
        </row>
        <row r="1108">
          <cell r="J1108">
            <v>0</v>
          </cell>
          <cell r="L1108">
            <v>0</v>
          </cell>
          <cell r="M1108">
            <v>0</v>
          </cell>
        </row>
        <row r="1109">
          <cell r="J1109">
            <v>0</v>
          </cell>
          <cell r="L1109">
            <v>0</v>
          </cell>
          <cell r="M1109">
            <v>0</v>
          </cell>
        </row>
        <row r="1110">
          <cell r="J1110">
            <v>0</v>
          </cell>
          <cell r="L1110">
            <v>0</v>
          </cell>
          <cell r="M1110">
            <v>0</v>
          </cell>
        </row>
        <row r="1111">
          <cell r="J1111">
            <v>0</v>
          </cell>
          <cell r="L1111">
            <v>0</v>
          </cell>
          <cell r="M1111">
            <v>0</v>
          </cell>
        </row>
        <row r="1112">
          <cell r="J1112">
            <v>0</v>
          </cell>
          <cell r="L1112">
            <v>0</v>
          </cell>
          <cell r="M1112">
            <v>0</v>
          </cell>
        </row>
        <row r="1113">
          <cell r="J1113">
            <v>0</v>
          </cell>
          <cell r="L1113">
            <v>0</v>
          </cell>
          <cell r="M1113">
            <v>0</v>
          </cell>
        </row>
        <row r="1114">
          <cell r="J1114">
            <v>0</v>
          </cell>
          <cell r="L1114">
            <v>0</v>
          </cell>
          <cell r="M1114">
            <v>0</v>
          </cell>
        </row>
        <row r="1115">
          <cell r="J1115">
            <v>0</v>
          </cell>
          <cell r="L1115">
            <v>0</v>
          </cell>
          <cell r="M1115">
            <v>0</v>
          </cell>
        </row>
        <row r="1116">
          <cell r="J1116">
            <v>0</v>
          </cell>
          <cell r="L1116">
            <v>0</v>
          </cell>
          <cell r="M1116">
            <v>0</v>
          </cell>
        </row>
        <row r="1117">
          <cell r="J1117">
            <v>0</v>
          </cell>
          <cell r="L1117">
            <v>0</v>
          </cell>
          <cell r="M1117">
            <v>0</v>
          </cell>
        </row>
        <row r="1118">
          <cell r="J1118">
            <v>0</v>
          </cell>
          <cell r="L1118">
            <v>0</v>
          </cell>
          <cell r="M1118">
            <v>0</v>
          </cell>
        </row>
        <row r="1119">
          <cell r="J1119">
            <v>0</v>
          </cell>
          <cell r="L1119">
            <v>0</v>
          </cell>
          <cell r="M1119">
            <v>0</v>
          </cell>
        </row>
        <row r="1120">
          <cell r="J1120">
            <v>0</v>
          </cell>
          <cell r="L1120">
            <v>0</v>
          </cell>
          <cell r="M1120">
            <v>0</v>
          </cell>
        </row>
        <row r="1121">
          <cell r="J1121">
            <v>0</v>
          </cell>
          <cell r="L1121">
            <v>0</v>
          </cell>
          <cell r="M1121">
            <v>0</v>
          </cell>
        </row>
        <row r="1122">
          <cell r="J1122">
            <v>0</v>
          </cell>
          <cell r="L1122">
            <v>0</v>
          </cell>
          <cell r="M1122">
            <v>0</v>
          </cell>
        </row>
        <row r="1123">
          <cell r="J1123">
            <v>0</v>
          </cell>
          <cell r="L1123">
            <v>0</v>
          </cell>
          <cell r="M1123">
            <v>0</v>
          </cell>
        </row>
        <row r="1124">
          <cell r="J1124">
            <v>0</v>
          </cell>
          <cell r="L1124">
            <v>0</v>
          </cell>
          <cell r="M1124">
            <v>0</v>
          </cell>
        </row>
        <row r="1125">
          <cell r="J1125">
            <v>0</v>
          </cell>
          <cell r="L1125">
            <v>0</v>
          </cell>
          <cell r="M1125">
            <v>0</v>
          </cell>
        </row>
        <row r="1126">
          <cell r="J1126">
            <v>0</v>
          </cell>
          <cell r="L1126">
            <v>0</v>
          </cell>
          <cell r="M1126">
            <v>0</v>
          </cell>
        </row>
        <row r="1127">
          <cell r="J1127">
            <v>0</v>
          </cell>
          <cell r="L1127">
            <v>0</v>
          </cell>
          <cell r="M1127">
            <v>0</v>
          </cell>
        </row>
        <row r="1128">
          <cell r="J1128">
            <v>0</v>
          </cell>
          <cell r="L1128">
            <v>0</v>
          </cell>
          <cell r="M1128">
            <v>0</v>
          </cell>
        </row>
        <row r="1129">
          <cell r="J1129">
            <v>0</v>
          </cell>
          <cell r="L1129">
            <v>0</v>
          </cell>
          <cell r="M1129">
            <v>0</v>
          </cell>
        </row>
        <row r="1130">
          <cell r="J1130">
            <v>0</v>
          </cell>
          <cell r="L1130">
            <v>0</v>
          </cell>
          <cell r="M1130">
            <v>0</v>
          </cell>
        </row>
        <row r="1131">
          <cell r="J1131">
            <v>0</v>
          </cell>
          <cell r="L1131">
            <v>0</v>
          </cell>
          <cell r="M1131">
            <v>0</v>
          </cell>
        </row>
        <row r="1132">
          <cell r="J1132">
            <v>0</v>
          </cell>
          <cell r="L1132">
            <v>0</v>
          </cell>
          <cell r="M1132">
            <v>0</v>
          </cell>
        </row>
        <row r="1133">
          <cell r="J1133">
            <v>0</v>
          </cell>
          <cell r="L1133">
            <v>0</v>
          </cell>
          <cell r="M1133">
            <v>0</v>
          </cell>
        </row>
        <row r="1134">
          <cell r="J1134">
            <v>0</v>
          </cell>
          <cell r="L1134">
            <v>0</v>
          </cell>
          <cell r="M1134">
            <v>0</v>
          </cell>
        </row>
        <row r="1135">
          <cell r="J1135">
            <v>0</v>
          </cell>
          <cell r="L1135">
            <v>0</v>
          </cell>
          <cell r="M1135">
            <v>0</v>
          </cell>
        </row>
        <row r="1136">
          <cell r="J1136">
            <v>0</v>
          </cell>
          <cell r="L1136">
            <v>0</v>
          </cell>
          <cell r="M1136">
            <v>0</v>
          </cell>
        </row>
        <row r="1137">
          <cell r="J1137">
            <v>0</v>
          </cell>
          <cell r="L1137">
            <v>0</v>
          </cell>
          <cell r="M1137">
            <v>0</v>
          </cell>
        </row>
        <row r="1138">
          <cell r="J1138">
            <v>0</v>
          </cell>
          <cell r="L1138">
            <v>0</v>
          </cell>
          <cell r="M1138">
            <v>0</v>
          </cell>
        </row>
        <row r="1139">
          <cell r="J1139">
            <v>0</v>
          </cell>
          <cell r="L1139">
            <v>0</v>
          </cell>
          <cell r="M1139">
            <v>0</v>
          </cell>
        </row>
        <row r="1140">
          <cell r="J1140">
            <v>0</v>
          </cell>
          <cell r="L1140">
            <v>0</v>
          </cell>
          <cell r="M1140">
            <v>0</v>
          </cell>
        </row>
        <row r="1141">
          <cell r="J1141">
            <v>0</v>
          </cell>
          <cell r="L1141">
            <v>0</v>
          </cell>
          <cell r="M1141">
            <v>0</v>
          </cell>
        </row>
        <row r="1142">
          <cell r="J1142">
            <v>0</v>
          </cell>
          <cell r="L1142">
            <v>0</v>
          </cell>
          <cell r="M1142">
            <v>0</v>
          </cell>
        </row>
        <row r="1143">
          <cell r="J1143">
            <v>0</v>
          </cell>
          <cell r="L1143">
            <v>0</v>
          </cell>
          <cell r="M1143">
            <v>0</v>
          </cell>
        </row>
        <row r="1144">
          <cell r="J1144">
            <v>0</v>
          </cell>
          <cell r="L1144">
            <v>0</v>
          </cell>
          <cell r="M1144">
            <v>0</v>
          </cell>
        </row>
        <row r="1145">
          <cell r="J1145">
            <v>0</v>
          </cell>
          <cell r="L1145">
            <v>0</v>
          </cell>
          <cell r="M1145">
            <v>0</v>
          </cell>
        </row>
        <row r="1146">
          <cell r="J1146">
            <v>0</v>
          </cell>
          <cell r="L1146">
            <v>0</v>
          </cell>
          <cell r="M1146">
            <v>0</v>
          </cell>
        </row>
        <row r="1147">
          <cell r="J1147">
            <v>0</v>
          </cell>
          <cell r="L1147">
            <v>0</v>
          </cell>
          <cell r="M1147">
            <v>0</v>
          </cell>
        </row>
        <row r="1148">
          <cell r="J1148">
            <v>0</v>
          </cell>
          <cell r="L1148">
            <v>0</v>
          </cell>
          <cell r="M1148">
            <v>0</v>
          </cell>
        </row>
        <row r="1149">
          <cell r="J1149">
            <v>0</v>
          </cell>
          <cell r="L1149">
            <v>0</v>
          </cell>
          <cell r="M1149">
            <v>0</v>
          </cell>
        </row>
        <row r="1150">
          <cell r="J1150">
            <v>0</v>
          </cell>
          <cell r="L1150">
            <v>0</v>
          </cell>
          <cell r="M1150">
            <v>0</v>
          </cell>
        </row>
        <row r="1151">
          <cell r="J1151">
            <v>0</v>
          </cell>
          <cell r="L1151">
            <v>0</v>
          </cell>
          <cell r="M1151">
            <v>0</v>
          </cell>
        </row>
        <row r="1152">
          <cell r="J1152">
            <v>0</v>
          </cell>
          <cell r="L1152">
            <v>0</v>
          </cell>
          <cell r="M1152">
            <v>0</v>
          </cell>
        </row>
        <row r="1153">
          <cell r="J1153">
            <v>0</v>
          </cell>
          <cell r="L1153">
            <v>0</v>
          </cell>
          <cell r="M1153">
            <v>0</v>
          </cell>
        </row>
        <row r="1154">
          <cell r="J1154">
            <v>0</v>
          </cell>
          <cell r="L1154">
            <v>0</v>
          </cell>
          <cell r="M1154">
            <v>0</v>
          </cell>
        </row>
        <row r="1155">
          <cell r="J1155">
            <v>0</v>
          </cell>
          <cell r="L1155">
            <v>0</v>
          </cell>
          <cell r="M1155">
            <v>0</v>
          </cell>
        </row>
        <row r="1156">
          <cell r="J1156">
            <v>0</v>
          </cell>
          <cell r="L1156">
            <v>0</v>
          </cell>
          <cell r="M1156">
            <v>0</v>
          </cell>
        </row>
        <row r="1157">
          <cell r="J1157">
            <v>0</v>
          </cell>
          <cell r="L1157">
            <v>0</v>
          </cell>
          <cell r="M1157">
            <v>0</v>
          </cell>
        </row>
        <row r="1158">
          <cell r="J1158">
            <v>0</v>
          </cell>
          <cell r="L1158">
            <v>0</v>
          </cell>
          <cell r="M1158">
            <v>0</v>
          </cell>
        </row>
        <row r="1159">
          <cell r="J1159">
            <v>0</v>
          </cell>
          <cell r="L1159">
            <v>0</v>
          </cell>
          <cell r="M1159">
            <v>0</v>
          </cell>
        </row>
        <row r="1160">
          <cell r="J1160">
            <v>0</v>
          </cell>
          <cell r="L1160">
            <v>0</v>
          </cell>
          <cell r="M1160">
            <v>0</v>
          </cell>
        </row>
        <row r="1161">
          <cell r="J1161">
            <v>0</v>
          </cell>
          <cell r="L1161">
            <v>0</v>
          </cell>
          <cell r="M1161">
            <v>0</v>
          </cell>
        </row>
        <row r="1162">
          <cell r="J1162">
            <v>0</v>
          </cell>
          <cell r="L1162">
            <v>0</v>
          </cell>
          <cell r="M1162">
            <v>0</v>
          </cell>
        </row>
        <row r="1163">
          <cell r="J1163">
            <v>0</v>
          </cell>
          <cell r="L1163">
            <v>0</v>
          </cell>
          <cell r="M1163">
            <v>0</v>
          </cell>
        </row>
        <row r="1164">
          <cell r="J1164">
            <v>0</v>
          </cell>
          <cell r="L1164">
            <v>0</v>
          </cell>
          <cell r="M1164">
            <v>0</v>
          </cell>
        </row>
        <row r="1165">
          <cell r="J1165">
            <v>0</v>
          </cell>
          <cell r="L1165">
            <v>0</v>
          </cell>
          <cell r="M1165">
            <v>0</v>
          </cell>
        </row>
        <row r="1166">
          <cell r="J1166">
            <v>0</v>
          </cell>
          <cell r="L1166">
            <v>0</v>
          </cell>
          <cell r="M1166">
            <v>0</v>
          </cell>
        </row>
        <row r="1167">
          <cell r="J1167">
            <v>0</v>
          </cell>
          <cell r="L1167">
            <v>0</v>
          </cell>
          <cell r="M1167">
            <v>0</v>
          </cell>
        </row>
        <row r="1168">
          <cell r="J1168">
            <v>0</v>
          </cell>
          <cell r="L1168">
            <v>0</v>
          </cell>
          <cell r="M1168">
            <v>0</v>
          </cell>
        </row>
        <row r="1169">
          <cell r="J1169">
            <v>0</v>
          </cell>
          <cell r="L1169">
            <v>0</v>
          </cell>
          <cell r="M1169">
            <v>0</v>
          </cell>
        </row>
        <row r="1170">
          <cell r="J1170">
            <v>0</v>
          </cell>
          <cell r="L1170">
            <v>0</v>
          </cell>
          <cell r="M1170">
            <v>0</v>
          </cell>
        </row>
        <row r="1171">
          <cell r="J1171">
            <v>0</v>
          </cell>
          <cell r="L1171">
            <v>0</v>
          </cell>
          <cell r="M1171">
            <v>0</v>
          </cell>
        </row>
        <row r="1172">
          <cell r="J1172">
            <v>0</v>
          </cell>
          <cell r="L1172">
            <v>0</v>
          </cell>
          <cell r="M1172">
            <v>0</v>
          </cell>
        </row>
        <row r="1173">
          <cell r="J1173">
            <v>0</v>
          </cell>
          <cell r="L1173">
            <v>0</v>
          </cell>
          <cell r="M1173">
            <v>0</v>
          </cell>
        </row>
        <row r="1174">
          <cell r="J1174">
            <v>0</v>
          </cell>
          <cell r="L1174">
            <v>0</v>
          </cell>
          <cell r="M1174">
            <v>0</v>
          </cell>
        </row>
        <row r="1175">
          <cell r="J1175">
            <v>0</v>
          </cell>
          <cell r="L1175">
            <v>0</v>
          </cell>
          <cell r="M1175">
            <v>0</v>
          </cell>
        </row>
        <row r="1176">
          <cell r="J1176">
            <v>0</v>
          </cell>
          <cell r="L1176">
            <v>0</v>
          </cell>
          <cell r="M1176">
            <v>0</v>
          </cell>
        </row>
        <row r="1177">
          <cell r="J1177">
            <v>0</v>
          </cell>
          <cell r="L1177">
            <v>0</v>
          </cell>
          <cell r="M1177">
            <v>0</v>
          </cell>
        </row>
        <row r="1178">
          <cell r="J1178">
            <v>0</v>
          </cell>
          <cell r="L1178">
            <v>0</v>
          </cell>
          <cell r="M1178">
            <v>0</v>
          </cell>
        </row>
        <row r="1179">
          <cell r="J1179">
            <v>0</v>
          </cell>
          <cell r="L1179">
            <v>0</v>
          </cell>
          <cell r="M1179">
            <v>0</v>
          </cell>
        </row>
        <row r="1180">
          <cell r="J1180">
            <v>0</v>
          </cell>
          <cell r="L1180">
            <v>0</v>
          </cell>
          <cell r="M1180">
            <v>0</v>
          </cell>
        </row>
        <row r="1181">
          <cell r="J1181">
            <v>0</v>
          </cell>
          <cell r="L1181">
            <v>0</v>
          </cell>
          <cell r="M1181">
            <v>0</v>
          </cell>
        </row>
        <row r="1182">
          <cell r="J1182">
            <v>0</v>
          </cell>
          <cell r="L1182">
            <v>0</v>
          </cell>
          <cell r="M1182">
            <v>0</v>
          </cell>
        </row>
        <row r="1183">
          <cell r="J1183">
            <v>0</v>
          </cell>
          <cell r="L1183">
            <v>0</v>
          </cell>
          <cell r="M1183">
            <v>0</v>
          </cell>
        </row>
        <row r="1184">
          <cell r="J1184">
            <v>0</v>
          </cell>
          <cell r="L1184">
            <v>0</v>
          </cell>
          <cell r="M1184">
            <v>0</v>
          </cell>
        </row>
        <row r="1185">
          <cell r="J1185">
            <v>0</v>
          </cell>
          <cell r="L1185">
            <v>0</v>
          </cell>
          <cell r="M1185">
            <v>0</v>
          </cell>
        </row>
        <row r="1186">
          <cell r="J1186">
            <v>0</v>
          </cell>
          <cell r="L1186">
            <v>0</v>
          </cell>
          <cell r="M1186">
            <v>0</v>
          </cell>
        </row>
        <row r="1187">
          <cell r="J1187">
            <v>0</v>
          </cell>
          <cell r="L1187">
            <v>0</v>
          </cell>
          <cell r="M1187">
            <v>0</v>
          </cell>
        </row>
        <row r="1188">
          <cell r="J1188">
            <v>0</v>
          </cell>
          <cell r="L1188">
            <v>0</v>
          </cell>
          <cell r="M1188">
            <v>0</v>
          </cell>
        </row>
        <row r="1189">
          <cell r="J1189">
            <v>0</v>
          </cell>
          <cell r="L1189">
            <v>0</v>
          </cell>
          <cell r="M1189">
            <v>0</v>
          </cell>
        </row>
        <row r="1190">
          <cell r="J1190">
            <v>0</v>
          </cell>
          <cell r="L1190">
            <v>0</v>
          </cell>
          <cell r="M1190">
            <v>0</v>
          </cell>
        </row>
        <row r="1191">
          <cell r="J1191">
            <v>0</v>
          </cell>
          <cell r="L1191">
            <v>0</v>
          </cell>
          <cell r="M1191">
            <v>0</v>
          </cell>
        </row>
        <row r="1192">
          <cell r="J1192">
            <v>0</v>
          </cell>
          <cell r="L1192">
            <v>0</v>
          </cell>
          <cell r="M1192">
            <v>0</v>
          </cell>
        </row>
        <row r="1193">
          <cell r="J1193">
            <v>0</v>
          </cell>
          <cell r="L1193">
            <v>0</v>
          </cell>
          <cell r="M1193">
            <v>0</v>
          </cell>
        </row>
        <row r="1194">
          <cell r="J1194">
            <v>0</v>
          </cell>
          <cell r="L1194">
            <v>0</v>
          </cell>
          <cell r="M1194">
            <v>0</v>
          </cell>
        </row>
        <row r="1195">
          <cell r="J1195">
            <v>0</v>
          </cell>
          <cell r="L1195">
            <v>0</v>
          </cell>
          <cell r="M1195">
            <v>0</v>
          </cell>
        </row>
        <row r="1196">
          <cell r="J1196">
            <v>0</v>
          </cell>
          <cell r="L1196">
            <v>0</v>
          </cell>
          <cell r="M1196">
            <v>0</v>
          </cell>
        </row>
        <row r="1197">
          <cell r="J1197">
            <v>0</v>
          </cell>
          <cell r="L1197">
            <v>0</v>
          </cell>
          <cell r="M1197">
            <v>0</v>
          </cell>
        </row>
        <row r="1198">
          <cell r="J1198">
            <v>0</v>
          </cell>
          <cell r="L1198">
            <v>0</v>
          </cell>
          <cell r="M1198">
            <v>0</v>
          </cell>
        </row>
        <row r="1199">
          <cell r="J1199">
            <v>0</v>
          </cell>
          <cell r="L1199">
            <v>0</v>
          </cell>
          <cell r="M1199">
            <v>0</v>
          </cell>
        </row>
        <row r="1200">
          <cell r="J1200">
            <v>0</v>
          </cell>
          <cell r="L1200">
            <v>0</v>
          </cell>
          <cell r="M1200">
            <v>0</v>
          </cell>
        </row>
        <row r="1201">
          <cell r="J1201">
            <v>0</v>
          </cell>
          <cell r="L1201">
            <v>0</v>
          </cell>
          <cell r="M1201">
            <v>0</v>
          </cell>
        </row>
        <row r="1202">
          <cell r="J1202">
            <v>0</v>
          </cell>
          <cell r="L1202">
            <v>0</v>
          </cell>
          <cell r="M1202">
            <v>0</v>
          </cell>
        </row>
        <row r="1203">
          <cell r="J1203">
            <v>0</v>
          </cell>
          <cell r="L1203">
            <v>0</v>
          </cell>
          <cell r="M1203">
            <v>0</v>
          </cell>
        </row>
        <row r="1204">
          <cell r="J1204">
            <v>0</v>
          </cell>
          <cell r="L1204">
            <v>0</v>
          </cell>
          <cell r="M1204">
            <v>0</v>
          </cell>
        </row>
        <row r="1205">
          <cell r="J1205">
            <v>0</v>
          </cell>
          <cell r="L1205">
            <v>0</v>
          </cell>
          <cell r="M1205">
            <v>0</v>
          </cell>
        </row>
        <row r="1206">
          <cell r="J1206">
            <v>0</v>
          </cell>
          <cell r="L1206">
            <v>0</v>
          </cell>
          <cell r="M1206">
            <v>0</v>
          </cell>
        </row>
        <row r="1207">
          <cell r="J1207">
            <v>0</v>
          </cell>
          <cell r="L1207">
            <v>0</v>
          </cell>
          <cell r="M1207">
            <v>0</v>
          </cell>
        </row>
        <row r="1208">
          <cell r="J1208">
            <v>0</v>
          </cell>
          <cell r="L1208">
            <v>0</v>
          </cell>
          <cell r="M1208">
            <v>0</v>
          </cell>
        </row>
        <row r="1209">
          <cell r="J1209">
            <v>0</v>
          </cell>
          <cell r="L1209">
            <v>0</v>
          </cell>
          <cell r="M1209">
            <v>0</v>
          </cell>
        </row>
        <row r="1210">
          <cell r="J1210">
            <v>0</v>
          </cell>
          <cell r="L1210">
            <v>0</v>
          </cell>
          <cell r="M1210">
            <v>0</v>
          </cell>
        </row>
        <row r="1211">
          <cell r="J1211">
            <v>0</v>
          </cell>
          <cell r="L1211">
            <v>0</v>
          </cell>
          <cell r="M1211">
            <v>0</v>
          </cell>
        </row>
        <row r="1212">
          <cell r="J1212">
            <v>0</v>
          </cell>
          <cell r="L1212">
            <v>0</v>
          </cell>
          <cell r="M1212">
            <v>0</v>
          </cell>
        </row>
        <row r="1213">
          <cell r="J1213">
            <v>0</v>
          </cell>
          <cell r="L1213">
            <v>0</v>
          </cell>
          <cell r="M1213">
            <v>0</v>
          </cell>
        </row>
        <row r="1214">
          <cell r="J1214">
            <v>0</v>
          </cell>
          <cell r="L1214">
            <v>0</v>
          </cell>
          <cell r="M1214">
            <v>0</v>
          </cell>
        </row>
        <row r="1215">
          <cell r="J1215">
            <v>0</v>
          </cell>
          <cell r="L1215">
            <v>0</v>
          </cell>
          <cell r="M1215">
            <v>0</v>
          </cell>
        </row>
        <row r="1216">
          <cell r="J1216">
            <v>0</v>
          </cell>
          <cell r="L1216">
            <v>0</v>
          </cell>
          <cell r="M1216">
            <v>0</v>
          </cell>
        </row>
        <row r="1217">
          <cell r="J1217">
            <v>0</v>
          </cell>
          <cell r="L1217">
            <v>0</v>
          </cell>
          <cell r="M1217">
            <v>0</v>
          </cell>
        </row>
        <row r="1218">
          <cell r="J1218">
            <v>0</v>
          </cell>
          <cell r="L1218">
            <v>0</v>
          </cell>
          <cell r="M1218">
            <v>0</v>
          </cell>
        </row>
        <row r="1219">
          <cell r="J1219">
            <v>0</v>
          </cell>
          <cell r="L1219">
            <v>0</v>
          </cell>
          <cell r="M1219">
            <v>0</v>
          </cell>
        </row>
        <row r="1220">
          <cell r="J1220">
            <v>0</v>
          </cell>
          <cell r="L1220">
            <v>0</v>
          </cell>
          <cell r="M1220">
            <v>0</v>
          </cell>
        </row>
        <row r="1221">
          <cell r="J1221">
            <v>0</v>
          </cell>
          <cell r="L1221">
            <v>0</v>
          </cell>
          <cell r="M1221">
            <v>0</v>
          </cell>
        </row>
        <row r="1222">
          <cell r="J1222">
            <v>0</v>
          </cell>
          <cell r="L1222">
            <v>0</v>
          </cell>
          <cell r="M1222">
            <v>0</v>
          </cell>
        </row>
        <row r="1223">
          <cell r="J1223">
            <v>0</v>
          </cell>
          <cell r="L1223">
            <v>0</v>
          </cell>
          <cell r="M1223">
            <v>0</v>
          </cell>
        </row>
        <row r="1224">
          <cell r="J1224">
            <v>0</v>
          </cell>
          <cell r="L1224">
            <v>0</v>
          </cell>
          <cell r="M1224">
            <v>0</v>
          </cell>
        </row>
        <row r="1225">
          <cell r="J1225">
            <v>0</v>
          </cell>
          <cell r="L1225">
            <v>0</v>
          </cell>
          <cell r="M1225">
            <v>0</v>
          </cell>
        </row>
        <row r="1226">
          <cell r="J1226">
            <v>0</v>
          </cell>
          <cell r="L1226">
            <v>0</v>
          </cell>
          <cell r="M1226">
            <v>0</v>
          </cell>
        </row>
        <row r="1227">
          <cell r="J1227">
            <v>0</v>
          </cell>
          <cell r="L1227">
            <v>0</v>
          </cell>
          <cell r="M1227">
            <v>0</v>
          </cell>
        </row>
        <row r="1228">
          <cell r="J1228">
            <v>0</v>
          </cell>
          <cell r="L1228">
            <v>0</v>
          </cell>
          <cell r="M1228">
            <v>0</v>
          </cell>
        </row>
        <row r="1229">
          <cell r="J1229">
            <v>0</v>
          </cell>
          <cell r="L1229">
            <v>0</v>
          </cell>
          <cell r="M1229">
            <v>0</v>
          </cell>
        </row>
        <row r="1230">
          <cell r="J1230">
            <v>0</v>
          </cell>
          <cell r="L1230">
            <v>0</v>
          </cell>
          <cell r="M1230">
            <v>0</v>
          </cell>
        </row>
        <row r="1231">
          <cell r="J1231">
            <v>0</v>
          </cell>
          <cell r="L1231">
            <v>0</v>
          </cell>
          <cell r="M1231">
            <v>0</v>
          </cell>
        </row>
        <row r="1232">
          <cell r="J1232">
            <v>0</v>
          </cell>
          <cell r="L1232">
            <v>0</v>
          </cell>
          <cell r="M1232">
            <v>0</v>
          </cell>
        </row>
        <row r="1233">
          <cell r="J1233">
            <v>0</v>
          </cell>
          <cell r="L1233">
            <v>0</v>
          </cell>
          <cell r="M1233">
            <v>0</v>
          </cell>
        </row>
        <row r="1234">
          <cell r="J1234">
            <v>0</v>
          </cell>
          <cell r="L1234">
            <v>0</v>
          </cell>
          <cell r="M1234">
            <v>0</v>
          </cell>
        </row>
        <row r="1235">
          <cell r="J1235">
            <v>0</v>
          </cell>
          <cell r="L1235">
            <v>0</v>
          </cell>
          <cell r="M1235">
            <v>0</v>
          </cell>
        </row>
        <row r="1236">
          <cell r="J1236">
            <v>0</v>
          </cell>
          <cell r="L1236">
            <v>0</v>
          </cell>
          <cell r="M1236">
            <v>0</v>
          </cell>
        </row>
        <row r="1237">
          <cell r="J1237">
            <v>0</v>
          </cell>
          <cell r="L1237">
            <v>0</v>
          </cell>
          <cell r="M1237">
            <v>0</v>
          </cell>
        </row>
        <row r="1238">
          <cell r="J1238">
            <v>0</v>
          </cell>
          <cell r="L1238">
            <v>0</v>
          </cell>
          <cell r="M1238">
            <v>0</v>
          </cell>
        </row>
        <row r="1239">
          <cell r="J1239">
            <v>0</v>
          </cell>
          <cell r="L1239">
            <v>0</v>
          </cell>
          <cell r="M1239">
            <v>0</v>
          </cell>
        </row>
        <row r="1240">
          <cell r="J1240">
            <v>0</v>
          </cell>
          <cell r="L1240">
            <v>0</v>
          </cell>
          <cell r="M1240">
            <v>0</v>
          </cell>
        </row>
        <row r="1241">
          <cell r="J1241">
            <v>0</v>
          </cell>
          <cell r="L1241">
            <v>0</v>
          </cell>
          <cell r="M1241">
            <v>0</v>
          </cell>
        </row>
        <row r="1242">
          <cell r="J1242">
            <v>0</v>
          </cell>
          <cell r="L1242">
            <v>0</v>
          </cell>
          <cell r="M1242">
            <v>0</v>
          </cell>
        </row>
        <row r="1243">
          <cell r="J1243">
            <v>0</v>
          </cell>
          <cell r="L1243">
            <v>0</v>
          </cell>
          <cell r="M1243">
            <v>0</v>
          </cell>
        </row>
        <row r="1244">
          <cell r="J1244">
            <v>0</v>
          </cell>
          <cell r="L1244">
            <v>0</v>
          </cell>
          <cell r="M1244">
            <v>0</v>
          </cell>
        </row>
        <row r="1245">
          <cell r="J1245">
            <v>0</v>
          </cell>
          <cell r="L1245">
            <v>0</v>
          </cell>
          <cell r="M1245">
            <v>0</v>
          </cell>
        </row>
        <row r="1246">
          <cell r="J1246">
            <v>0</v>
          </cell>
          <cell r="L1246">
            <v>0</v>
          </cell>
          <cell r="M1246">
            <v>0</v>
          </cell>
        </row>
        <row r="1247">
          <cell r="J1247">
            <v>0</v>
          </cell>
          <cell r="L1247">
            <v>0</v>
          </cell>
          <cell r="M1247">
            <v>0</v>
          </cell>
        </row>
        <row r="1248">
          <cell r="J1248">
            <v>0</v>
          </cell>
          <cell r="L1248">
            <v>0</v>
          </cell>
          <cell r="M1248">
            <v>0</v>
          </cell>
        </row>
        <row r="1249">
          <cell r="J1249">
            <v>0</v>
          </cell>
          <cell r="L1249">
            <v>0</v>
          </cell>
          <cell r="M1249">
            <v>0</v>
          </cell>
        </row>
        <row r="1250">
          <cell r="J1250">
            <v>0</v>
          </cell>
          <cell r="L1250">
            <v>0</v>
          </cell>
          <cell r="M1250">
            <v>0</v>
          </cell>
        </row>
        <row r="1251">
          <cell r="J1251">
            <v>0</v>
          </cell>
          <cell r="L1251">
            <v>0</v>
          </cell>
          <cell r="M1251">
            <v>0</v>
          </cell>
        </row>
        <row r="1252">
          <cell r="J1252">
            <v>0</v>
          </cell>
          <cell r="L1252">
            <v>0</v>
          </cell>
          <cell r="M1252">
            <v>0</v>
          </cell>
        </row>
        <row r="1253">
          <cell r="J1253">
            <v>0</v>
          </cell>
          <cell r="L1253">
            <v>0</v>
          </cell>
          <cell r="M1253">
            <v>0</v>
          </cell>
        </row>
        <row r="1254">
          <cell r="J1254">
            <v>0</v>
          </cell>
          <cell r="L1254">
            <v>0</v>
          </cell>
          <cell r="M1254">
            <v>0</v>
          </cell>
        </row>
        <row r="1255">
          <cell r="J1255">
            <v>0</v>
          </cell>
          <cell r="L1255">
            <v>0</v>
          </cell>
          <cell r="M1255">
            <v>0</v>
          </cell>
        </row>
        <row r="1256">
          <cell r="J1256">
            <v>0</v>
          </cell>
          <cell r="L1256">
            <v>0</v>
          </cell>
          <cell r="M1256">
            <v>0</v>
          </cell>
        </row>
        <row r="1257">
          <cell r="J1257">
            <v>0</v>
          </cell>
          <cell r="L1257">
            <v>0</v>
          </cell>
          <cell r="M1257">
            <v>0</v>
          </cell>
        </row>
        <row r="1258">
          <cell r="J1258">
            <v>0</v>
          </cell>
          <cell r="L1258">
            <v>0</v>
          </cell>
          <cell r="M1258">
            <v>0</v>
          </cell>
        </row>
        <row r="1259">
          <cell r="J1259">
            <v>0</v>
          </cell>
          <cell r="L1259">
            <v>0</v>
          </cell>
          <cell r="M1259">
            <v>0</v>
          </cell>
        </row>
        <row r="1260">
          <cell r="J1260">
            <v>0</v>
          </cell>
          <cell r="L1260">
            <v>0</v>
          </cell>
          <cell r="M1260">
            <v>0</v>
          </cell>
        </row>
        <row r="1261">
          <cell r="J1261">
            <v>0</v>
          </cell>
          <cell r="L1261">
            <v>0</v>
          </cell>
          <cell r="M1261">
            <v>0</v>
          </cell>
        </row>
        <row r="1262">
          <cell r="J1262">
            <v>0</v>
          </cell>
          <cell r="L1262">
            <v>0</v>
          </cell>
          <cell r="M1262">
            <v>0</v>
          </cell>
        </row>
        <row r="1263">
          <cell r="J1263">
            <v>0</v>
          </cell>
          <cell r="L1263">
            <v>0</v>
          </cell>
          <cell r="M1263">
            <v>0</v>
          </cell>
        </row>
        <row r="1264">
          <cell r="J1264">
            <v>0</v>
          </cell>
          <cell r="L1264">
            <v>0</v>
          </cell>
          <cell r="M1264">
            <v>0</v>
          </cell>
        </row>
        <row r="1265">
          <cell r="J1265">
            <v>0</v>
          </cell>
          <cell r="L1265">
            <v>0</v>
          </cell>
          <cell r="M1265">
            <v>0</v>
          </cell>
        </row>
        <row r="1266">
          <cell r="J1266">
            <v>0</v>
          </cell>
          <cell r="L1266">
            <v>0</v>
          </cell>
          <cell r="M1266">
            <v>0</v>
          </cell>
        </row>
        <row r="1267">
          <cell r="J1267">
            <v>0</v>
          </cell>
          <cell r="L1267">
            <v>0</v>
          </cell>
          <cell r="M1267">
            <v>0</v>
          </cell>
        </row>
        <row r="1268">
          <cell r="J1268">
            <v>0</v>
          </cell>
          <cell r="L1268">
            <v>0</v>
          </cell>
          <cell r="M1268">
            <v>0</v>
          </cell>
        </row>
        <row r="1269">
          <cell r="J1269">
            <v>0</v>
          </cell>
          <cell r="L1269">
            <v>0</v>
          </cell>
          <cell r="M1269">
            <v>0</v>
          </cell>
        </row>
        <row r="1270">
          <cell r="J1270">
            <v>0</v>
          </cell>
          <cell r="L1270">
            <v>0</v>
          </cell>
          <cell r="M1270">
            <v>0</v>
          </cell>
        </row>
        <row r="1271">
          <cell r="J1271">
            <v>0</v>
          </cell>
          <cell r="L1271">
            <v>0</v>
          </cell>
          <cell r="M1271">
            <v>0</v>
          </cell>
        </row>
        <row r="1272">
          <cell r="J1272">
            <v>0</v>
          </cell>
          <cell r="L1272">
            <v>0</v>
          </cell>
          <cell r="M1272">
            <v>0</v>
          </cell>
        </row>
        <row r="1273">
          <cell r="J1273">
            <v>0</v>
          </cell>
          <cell r="L1273">
            <v>0</v>
          </cell>
          <cell r="M1273">
            <v>0</v>
          </cell>
        </row>
        <row r="1274">
          <cell r="J1274">
            <v>0</v>
          </cell>
          <cell r="L1274">
            <v>0</v>
          </cell>
          <cell r="M1274">
            <v>0</v>
          </cell>
        </row>
        <row r="1275">
          <cell r="J1275">
            <v>0</v>
          </cell>
          <cell r="L1275">
            <v>0</v>
          </cell>
          <cell r="M1275">
            <v>0</v>
          </cell>
        </row>
        <row r="1276">
          <cell r="J1276">
            <v>0</v>
          </cell>
          <cell r="L1276">
            <v>0</v>
          </cell>
          <cell r="M1276">
            <v>0</v>
          </cell>
        </row>
        <row r="1277">
          <cell r="J1277">
            <v>0</v>
          </cell>
          <cell r="L1277">
            <v>0</v>
          </cell>
          <cell r="M1277">
            <v>0</v>
          </cell>
        </row>
        <row r="1278">
          <cell r="J1278">
            <v>0</v>
          </cell>
          <cell r="L1278">
            <v>0</v>
          </cell>
          <cell r="M1278">
            <v>0</v>
          </cell>
        </row>
        <row r="1279">
          <cell r="J1279">
            <v>0</v>
          </cell>
          <cell r="L1279">
            <v>0</v>
          </cell>
          <cell r="M1279">
            <v>0</v>
          </cell>
        </row>
        <row r="1280">
          <cell r="J1280">
            <v>0</v>
          </cell>
          <cell r="L1280">
            <v>0</v>
          </cell>
          <cell r="M1280">
            <v>0</v>
          </cell>
        </row>
        <row r="1281">
          <cell r="J1281">
            <v>0</v>
          </cell>
          <cell r="L1281">
            <v>0</v>
          </cell>
          <cell r="M1281">
            <v>0</v>
          </cell>
        </row>
        <row r="1282">
          <cell r="J1282">
            <v>0</v>
          </cell>
          <cell r="L1282">
            <v>0</v>
          </cell>
          <cell r="M1282">
            <v>0</v>
          </cell>
        </row>
        <row r="1283">
          <cell r="J1283">
            <v>0</v>
          </cell>
          <cell r="L1283">
            <v>0</v>
          </cell>
          <cell r="M1283">
            <v>0</v>
          </cell>
        </row>
        <row r="1284">
          <cell r="J1284">
            <v>0</v>
          </cell>
          <cell r="L1284">
            <v>0</v>
          </cell>
          <cell r="M1284">
            <v>0</v>
          </cell>
        </row>
        <row r="1285">
          <cell r="J1285">
            <v>0</v>
          </cell>
          <cell r="L1285">
            <v>0</v>
          </cell>
          <cell r="M1285">
            <v>0</v>
          </cell>
        </row>
        <row r="1286">
          <cell r="J1286">
            <v>0</v>
          </cell>
          <cell r="L1286">
            <v>0</v>
          </cell>
          <cell r="M1286">
            <v>0</v>
          </cell>
        </row>
        <row r="1287">
          <cell r="J1287">
            <v>0</v>
          </cell>
          <cell r="L1287">
            <v>0</v>
          </cell>
          <cell r="M1287">
            <v>0</v>
          </cell>
        </row>
        <row r="1288">
          <cell r="J1288">
            <v>0</v>
          </cell>
          <cell r="L1288">
            <v>0</v>
          </cell>
          <cell r="M1288">
            <v>0</v>
          </cell>
        </row>
        <row r="1289">
          <cell r="J1289">
            <v>0</v>
          </cell>
          <cell r="L1289">
            <v>0</v>
          </cell>
          <cell r="M1289">
            <v>0</v>
          </cell>
        </row>
        <row r="1290">
          <cell r="J1290">
            <v>0</v>
          </cell>
          <cell r="L1290">
            <v>0</v>
          </cell>
          <cell r="M1290">
            <v>0</v>
          </cell>
        </row>
        <row r="1291">
          <cell r="J1291">
            <v>0</v>
          </cell>
          <cell r="L1291">
            <v>0</v>
          </cell>
          <cell r="M1291">
            <v>0</v>
          </cell>
        </row>
        <row r="1292">
          <cell r="J1292">
            <v>0</v>
          </cell>
          <cell r="L1292">
            <v>0</v>
          </cell>
          <cell r="M1292">
            <v>0</v>
          </cell>
        </row>
        <row r="1293">
          <cell r="J1293">
            <v>0</v>
          </cell>
          <cell r="L1293">
            <v>0</v>
          </cell>
          <cell r="M1293">
            <v>0</v>
          </cell>
        </row>
        <row r="1294">
          <cell r="J1294">
            <v>0</v>
          </cell>
          <cell r="L1294">
            <v>0</v>
          </cell>
          <cell r="M1294">
            <v>0</v>
          </cell>
        </row>
        <row r="1295">
          <cell r="J1295">
            <v>0</v>
          </cell>
          <cell r="L1295">
            <v>0</v>
          </cell>
          <cell r="M1295">
            <v>0</v>
          </cell>
        </row>
        <row r="1296">
          <cell r="J1296">
            <v>0</v>
          </cell>
          <cell r="L1296">
            <v>0</v>
          </cell>
          <cell r="M1296">
            <v>0</v>
          </cell>
        </row>
        <row r="1297">
          <cell r="J1297">
            <v>0</v>
          </cell>
          <cell r="L1297">
            <v>0</v>
          </cell>
          <cell r="M1297">
            <v>0</v>
          </cell>
        </row>
        <row r="1298">
          <cell r="J1298">
            <v>0</v>
          </cell>
          <cell r="L1298">
            <v>0</v>
          </cell>
          <cell r="M1298">
            <v>0</v>
          </cell>
        </row>
        <row r="1299">
          <cell r="J1299">
            <v>0</v>
          </cell>
          <cell r="L1299">
            <v>0</v>
          </cell>
          <cell r="M1299">
            <v>0</v>
          </cell>
        </row>
        <row r="1300">
          <cell r="J1300">
            <v>0</v>
          </cell>
          <cell r="L1300">
            <v>0</v>
          </cell>
          <cell r="M1300">
            <v>0</v>
          </cell>
        </row>
        <row r="1301">
          <cell r="J1301">
            <v>0</v>
          </cell>
          <cell r="L1301">
            <v>0</v>
          </cell>
          <cell r="M1301">
            <v>0</v>
          </cell>
        </row>
        <row r="1302">
          <cell r="J1302">
            <v>0</v>
          </cell>
          <cell r="L1302">
            <v>0</v>
          </cell>
          <cell r="M1302">
            <v>0</v>
          </cell>
        </row>
        <row r="1303">
          <cell r="J1303">
            <v>0</v>
          </cell>
          <cell r="L1303">
            <v>0</v>
          </cell>
          <cell r="M1303">
            <v>0</v>
          </cell>
        </row>
        <row r="1304">
          <cell r="J1304">
            <v>0</v>
          </cell>
          <cell r="L1304">
            <v>0</v>
          </cell>
          <cell r="M1304">
            <v>0</v>
          </cell>
        </row>
        <row r="1305">
          <cell r="J1305">
            <v>0</v>
          </cell>
          <cell r="L1305">
            <v>0</v>
          </cell>
          <cell r="M1305">
            <v>0</v>
          </cell>
        </row>
        <row r="1306">
          <cell r="J1306">
            <v>0</v>
          </cell>
          <cell r="L1306">
            <v>0</v>
          </cell>
          <cell r="M1306">
            <v>0</v>
          </cell>
        </row>
        <row r="1307">
          <cell r="J1307">
            <v>0</v>
          </cell>
          <cell r="L1307">
            <v>0</v>
          </cell>
          <cell r="M1307">
            <v>0</v>
          </cell>
        </row>
        <row r="1308">
          <cell r="J1308">
            <v>0</v>
          </cell>
          <cell r="L1308">
            <v>0</v>
          </cell>
          <cell r="M1308">
            <v>0</v>
          </cell>
        </row>
        <row r="1309">
          <cell r="J1309">
            <v>0</v>
          </cell>
          <cell r="L1309">
            <v>0</v>
          </cell>
          <cell r="M1309">
            <v>0</v>
          </cell>
        </row>
        <row r="1310">
          <cell r="J1310">
            <v>0</v>
          </cell>
          <cell r="L1310">
            <v>0</v>
          </cell>
          <cell r="M1310">
            <v>0</v>
          </cell>
        </row>
        <row r="1311">
          <cell r="J1311">
            <v>0</v>
          </cell>
          <cell r="L1311">
            <v>0</v>
          </cell>
          <cell r="M1311">
            <v>0</v>
          </cell>
        </row>
        <row r="1312">
          <cell r="J1312">
            <v>0</v>
          </cell>
          <cell r="L1312">
            <v>0</v>
          </cell>
          <cell r="M1312">
            <v>0</v>
          </cell>
        </row>
        <row r="1313">
          <cell r="J1313">
            <v>0</v>
          </cell>
          <cell r="L1313">
            <v>0</v>
          </cell>
          <cell r="M1313">
            <v>0</v>
          </cell>
        </row>
        <row r="1314">
          <cell r="J1314">
            <v>0</v>
          </cell>
          <cell r="L1314">
            <v>0</v>
          </cell>
          <cell r="M1314">
            <v>0</v>
          </cell>
        </row>
        <row r="1315">
          <cell r="J1315">
            <v>0</v>
          </cell>
          <cell r="L1315">
            <v>0</v>
          </cell>
          <cell r="M1315">
            <v>0</v>
          </cell>
        </row>
        <row r="1316">
          <cell r="J1316">
            <v>0</v>
          </cell>
          <cell r="L1316">
            <v>0</v>
          </cell>
          <cell r="M1316">
            <v>0</v>
          </cell>
        </row>
        <row r="1317">
          <cell r="J1317">
            <v>0</v>
          </cell>
          <cell r="L1317">
            <v>0</v>
          </cell>
          <cell r="M1317">
            <v>0</v>
          </cell>
        </row>
        <row r="1318">
          <cell r="J1318">
            <v>0</v>
          </cell>
          <cell r="L1318">
            <v>0</v>
          </cell>
          <cell r="M1318">
            <v>0</v>
          </cell>
        </row>
        <row r="1319">
          <cell r="J1319">
            <v>0</v>
          </cell>
          <cell r="L1319">
            <v>0</v>
          </cell>
          <cell r="M1319">
            <v>0</v>
          </cell>
        </row>
        <row r="1320">
          <cell r="J1320">
            <v>0</v>
          </cell>
          <cell r="L1320">
            <v>0</v>
          </cell>
          <cell r="M1320">
            <v>0</v>
          </cell>
        </row>
        <row r="1321">
          <cell r="J1321">
            <v>0</v>
          </cell>
          <cell r="L1321">
            <v>0</v>
          </cell>
          <cell r="M1321">
            <v>0</v>
          </cell>
        </row>
        <row r="1322">
          <cell r="J1322">
            <v>0</v>
          </cell>
          <cell r="L1322">
            <v>0</v>
          </cell>
          <cell r="M1322">
            <v>0</v>
          </cell>
        </row>
        <row r="1323">
          <cell r="J1323">
            <v>0</v>
          </cell>
          <cell r="L1323">
            <v>0</v>
          </cell>
          <cell r="M1323">
            <v>0</v>
          </cell>
        </row>
        <row r="1324">
          <cell r="J1324">
            <v>0</v>
          </cell>
          <cell r="L1324">
            <v>0</v>
          </cell>
          <cell r="M1324">
            <v>0</v>
          </cell>
        </row>
        <row r="1325">
          <cell r="J1325">
            <v>0</v>
          </cell>
          <cell r="L1325">
            <v>0</v>
          </cell>
          <cell r="M1325">
            <v>0</v>
          </cell>
        </row>
        <row r="1326">
          <cell r="J1326">
            <v>0</v>
          </cell>
          <cell r="L1326">
            <v>0</v>
          </cell>
          <cell r="M1326">
            <v>0</v>
          </cell>
        </row>
        <row r="1327">
          <cell r="J1327">
            <v>0</v>
          </cell>
          <cell r="L1327">
            <v>0</v>
          </cell>
          <cell r="M1327">
            <v>0</v>
          </cell>
        </row>
        <row r="1328">
          <cell r="J1328">
            <v>0</v>
          </cell>
          <cell r="L1328">
            <v>0</v>
          </cell>
          <cell r="M1328">
            <v>0</v>
          </cell>
        </row>
        <row r="1329">
          <cell r="J1329">
            <v>0</v>
          </cell>
          <cell r="L1329">
            <v>0</v>
          </cell>
          <cell r="M1329">
            <v>0</v>
          </cell>
        </row>
        <row r="1330">
          <cell r="J1330">
            <v>0</v>
          </cell>
          <cell r="L1330">
            <v>0</v>
          </cell>
          <cell r="M1330">
            <v>0</v>
          </cell>
        </row>
        <row r="1331">
          <cell r="J1331">
            <v>0</v>
          </cell>
          <cell r="L1331">
            <v>0</v>
          </cell>
          <cell r="M1331">
            <v>0</v>
          </cell>
        </row>
        <row r="1332">
          <cell r="J1332">
            <v>0</v>
          </cell>
          <cell r="L1332">
            <v>0</v>
          </cell>
          <cell r="M1332">
            <v>0</v>
          </cell>
        </row>
        <row r="1333">
          <cell r="J1333">
            <v>0</v>
          </cell>
          <cell r="L1333">
            <v>0</v>
          </cell>
          <cell r="M1333">
            <v>0</v>
          </cell>
        </row>
        <row r="1334">
          <cell r="J1334">
            <v>0</v>
          </cell>
          <cell r="L1334">
            <v>0</v>
          </cell>
          <cell r="M1334">
            <v>0</v>
          </cell>
        </row>
        <row r="1335">
          <cell r="J1335">
            <v>0</v>
          </cell>
          <cell r="L1335">
            <v>0</v>
          </cell>
          <cell r="M1335">
            <v>0</v>
          </cell>
        </row>
        <row r="1336">
          <cell r="J1336">
            <v>0</v>
          </cell>
          <cell r="L1336">
            <v>0</v>
          </cell>
          <cell r="M1336">
            <v>0</v>
          </cell>
        </row>
        <row r="1337">
          <cell r="J1337">
            <v>0</v>
          </cell>
          <cell r="L1337">
            <v>0</v>
          </cell>
          <cell r="M1337">
            <v>0</v>
          </cell>
        </row>
        <row r="1338">
          <cell r="J1338">
            <v>0</v>
          </cell>
          <cell r="L1338">
            <v>0</v>
          </cell>
          <cell r="M1338">
            <v>0</v>
          </cell>
        </row>
        <row r="1339">
          <cell r="J1339">
            <v>0</v>
          </cell>
          <cell r="L1339">
            <v>0</v>
          </cell>
          <cell r="M1339">
            <v>0</v>
          </cell>
        </row>
        <row r="1340">
          <cell r="J1340">
            <v>0</v>
          </cell>
          <cell r="L1340">
            <v>0</v>
          </cell>
          <cell r="M1340">
            <v>0</v>
          </cell>
        </row>
        <row r="1341">
          <cell r="J1341">
            <v>0</v>
          </cell>
          <cell r="L1341">
            <v>0</v>
          </cell>
          <cell r="M1341">
            <v>0</v>
          </cell>
        </row>
        <row r="1342">
          <cell r="J1342">
            <v>0</v>
          </cell>
          <cell r="L1342">
            <v>0</v>
          </cell>
          <cell r="M1342">
            <v>0</v>
          </cell>
        </row>
        <row r="1343">
          <cell r="J1343">
            <v>0</v>
          </cell>
          <cell r="L1343">
            <v>0</v>
          </cell>
          <cell r="M1343">
            <v>0</v>
          </cell>
        </row>
        <row r="1344">
          <cell r="J1344">
            <v>0</v>
          </cell>
          <cell r="L1344">
            <v>0</v>
          </cell>
          <cell r="M1344">
            <v>0</v>
          </cell>
        </row>
        <row r="1345">
          <cell r="J1345">
            <v>0</v>
          </cell>
          <cell r="L1345">
            <v>0</v>
          </cell>
          <cell r="M1345">
            <v>0</v>
          </cell>
        </row>
        <row r="1346">
          <cell r="J1346">
            <v>0</v>
          </cell>
          <cell r="L1346">
            <v>0</v>
          </cell>
          <cell r="M1346">
            <v>0</v>
          </cell>
        </row>
        <row r="1347">
          <cell r="J1347">
            <v>0</v>
          </cell>
          <cell r="L1347">
            <v>0</v>
          </cell>
          <cell r="M1347">
            <v>0</v>
          </cell>
        </row>
        <row r="1348">
          <cell r="J1348">
            <v>0</v>
          </cell>
          <cell r="L1348">
            <v>0</v>
          </cell>
          <cell r="M1348">
            <v>0</v>
          </cell>
        </row>
        <row r="1349">
          <cell r="J1349">
            <v>0</v>
          </cell>
          <cell r="L1349">
            <v>0</v>
          </cell>
          <cell r="M1349">
            <v>0</v>
          </cell>
        </row>
        <row r="1350">
          <cell r="J1350">
            <v>0</v>
          </cell>
          <cell r="L1350">
            <v>0</v>
          </cell>
          <cell r="M1350">
            <v>0</v>
          </cell>
        </row>
        <row r="1351">
          <cell r="J1351">
            <v>0</v>
          </cell>
          <cell r="L1351">
            <v>0</v>
          </cell>
          <cell r="M1351">
            <v>0</v>
          </cell>
        </row>
        <row r="1352">
          <cell r="J1352">
            <v>0</v>
          </cell>
          <cell r="L1352">
            <v>0</v>
          </cell>
          <cell r="M1352">
            <v>0</v>
          </cell>
        </row>
        <row r="1353">
          <cell r="J1353">
            <v>0</v>
          </cell>
          <cell r="L1353">
            <v>0</v>
          </cell>
          <cell r="M1353">
            <v>0</v>
          </cell>
        </row>
        <row r="1354">
          <cell r="J1354">
            <v>0</v>
          </cell>
          <cell r="L1354">
            <v>0</v>
          </cell>
          <cell r="M1354">
            <v>0</v>
          </cell>
        </row>
        <row r="1355">
          <cell r="J1355">
            <v>0</v>
          </cell>
          <cell r="L1355">
            <v>0</v>
          </cell>
          <cell r="M1355">
            <v>0</v>
          </cell>
        </row>
        <row r="1356">
          <cell r="J1356">
            <v>0</v>
          </cell>
          <cell r="L1356">
            <v>0</v>
          </cell>
          <cell r="M1356">
            <v>0</v>
          </cell>
        </row>
        <row r="1357">
          <cell r="J1357">
            <v>0</v>
          </cell>
          <cell r="L1357">
            <v>0</v>
          </cell>
          <cell r="M1357">
            <v>0</v>
          </cell>
        </row>
        <row r="1358">
          <cell r="J1358">
            <v>0</v>
          </cell>
          <cell r="L1358">
            <v>0</v>
          </cell>
          <cell r="M1358">
            <v>0</v>
          </cell>
        </row>
        <row r="1359">
          <cell r="J1359">
            <v>0</v>
          </cell>
          <cell r="L1359">
            <v>0</v>
          </cell>
          <cell r="M1359">
            <v>0</v>
          </cell>
        </row>
        <row r="1360">
          <cell r="J1360">
            <v>0</v>
          </cell>
          <cell r="L1360">
            <v>0</v>
          </cell>
          <cell r="M1360">
            <v>0</v>
          </cell>
        </row>
        <row r="1361">
          <cell r="J1361">
            <v>0</v>
          </cell>
          <cell r="L1361">
            <v>0</v>
          </cell>
          <cell r="M1361">
            <v>0</v>
          </cell>
        </row>
        <row r="1362">
          <cell r="J1362">
            <v>0</v>
          </cell>
          <cell r="L1362">
            <v>0</v>
          </cell>
          <cell r="M1362">
            <v>0</v>
          </cell>
        </row>
        <row r="1363">
          <cell r="J1363">
            <v>0</v>
          </cell>
          <cell r="L1363">
            <v>0</v>
          </cell>
          <cell r="M1363">
            <v>0</v>
          </cell>
        </row>
        <row r="1364">
          <cell r="J1364">
            <v>0</v>
          </cell>
          <cell r="L1364">
            <v>0</v>
          </cell>
          <cell r="M1364">
            <v>0</v>
          </cell>
        </row>
        <row r="1365">
          <cell r="J1365">
            <v>0</v>
          </cell>
          <cell r="L1365">
            <v>0</v>
          </cell>
          <cell r="M1365">
            <v>0</v>
          </cell>
        </row>
        <row r="1366">
          <cell r="J1366">
            <v>0</v>
          </cell>
          <cell r="L1366">
            <v>0</v>
          </cell>
          <cell r="M1366">
            <v>0</v>
          </cell>
        </row>
        <row r="1367">
          <cell r="J1367">
            <v>0</v>
          </cell>
          <cell r="L1367">
            <v>0</v>
          </cell>
          <cell r="M1367">
            <v>0</v>
          </cell>
        </row>
        <row r="1368">
          <cell r="J1368">
            <v>0</v>
          </cell>
          <cell r="L1368">
            <v>0</v>
          </cell>
          <cell r="M1368">
            <v>0</v>
          </cell>
        </row>
        <row r="1369">
          <cell r="J1369">
            <v>0</v>
          </cell>
          <cell r="L1369">
            <v>0</v>
          </cell>
          <cell r="M1369">
            <v>0</v>
          </cell>
        </row>
        <row r="1370">
          <cell r="J1370">
            <v>0</v>
          </cell>
          <cell r="L1370">
            <v>0</v>
          </cell>
          <cell r="M1370">
            <v>0</v>
          </cell>
        </row>
        <row r="1371">
          <cell r="J1371">
            <v>0</v>
          </cell>
          <cell r="L1371">
            <v>0</v>
          </cell>
          <cell r="M1371">
            <v>0</v>
          </cell>
        </row>
        <row r="1372">
          <cell r="J1372">
            <v>0</v>
          </cell>
          <cell r="L1372">
            <v>0</v>
          </cell>
          <cell r="M1372">
            <v>0</v>
          </cell>
        </row>
        <row r="1373">
          <cell r="J1373">
            <v>0</v>
          </cell>
          <cell r="L1373">
            <v>0</v>
          </cell>
          <cell r="M1373">
            <v>0</v>
          </cell>
        </row>
        <row r="1374">
          <cell r="J1374">
            <v>0</v>
          </cell>
          <cell r="L1374">
            <v>0</v>
          </cell>
          <cell r="M1374">
            <v>0</v>
          </cell>
        </row>
        <row r="1375">
          <cell r="J1375">
            <v>0</v>
          </cell>
          <cell r="L1375">
            <v>0</v>
          </cell>
          <cell r="M1375">
            <v>0</v>
          </cell>
        </row>
        <row r="1376">
          <cell r="J1376">
            <v>0</v>
          </cell>
          <cell r="L1376">
            <v>0</v>
          </cell>
          <cell r="M1376">
            <v>0</v>
          </cell>
        </row>
        <row r="1377">
          <cell r="J1377">
            <v>0</v>
          </cell>
          <cell r="L1377">
            <v>0</v>
          </cell>
          <cell r="M1377">
            <v>0</v>
          </cell>
        </row>
        <row r="1378">
          <cell r="J1378">
            <v>0</v>
          </cell>
          <cell r="L1378">
            <v>0</v>
          </cell>
          <cell r="M1378">
            <v>0</v>
          </cell>
        </row>
        <row r="1379">
          <cell r="J1379">
            <v>0</v>
          </cell>
          <cell r="L1379">
            <v>0</v>
          </cell>
          <cell r="M1379">
            <v>0</v>
          </cell>
        </row>
        <row r="1380">
          <cell r="J1380">
            <v>0</v>
          </cell>
          <cell r="L1380">
            <v>0</v>
          </cell>
          <cell r="M1380">
            <v>0</v>
          </cell>
        </row>
        <row r="1381">
          <cell r="J1381">
            <v>0</v>
          </cell>
          <cell r="L1381">
            <v>0</v>
          </cell>
          <cell r="M1381">
            <v>0</v>
          </cell>
        </row>
        <row r="1382">
          <cell r="J1382">
            <v>0</v>
          </cell>
          <cell r="L1382">
            <v>0</v>
          </cell>
          <cell r="M1382">
            <v>0</v>
          </cell>
        </row>
        <row r="1383">
          <cell r="J1383">
            <v>0</v>
          </cell>
          <cell r="L1383">
            <v>0</v>
          </cell>
          <cell r="M1383">
            <v>0</v>
          </cell>
        </row>
        <row r="1384">
          <cell r="J1384">
            <v>0</v>
          </cell>
          <cell r="L1384">
            <v>0</v>
          </cell>
          <cell r="M1384">
            <v>0</v>
          </cell>
        </row>
        <row r="1385">
          <cell r="J1385">
            <v>0</v>
          </cell>
          <cell r="L1385">
            <v>0</v>
          </cell>
          <cell r="M1385">
            <v>0</v>
          </cell>
        </row>
        <row r="1386">
          <cell r="J1386">
            <v>0</v>
          </cell>
          <cell r="L1386">
            <v>0</v>
          </cell>
          <cell r="M1386">
            <v>0</v>
          </cell>
        </row>
        <row r="1387">
          <cell r="J1387">
            <v>0</v>
          </cell>
          <cell r="L1387">
            <v>0</v>
          </cell>
          <cell r="M1387">
            <v>0</v>
          </cell>
        </row>
        <row r="1388">
          <cell r="J1388">
            <v>0</v>
          </cell>
          <cell r="L1388">
            <v>0</v>
          </cell>
          <cell r="M1388">
            <v>0</v>
          </cell>
        </row>
        <row r="1389">
          <cell r="J1389">
            <v>0</v>
          </cell>
          <cell r="L1389">
            <v>0</v>
          </cell>
          <cell r="M1389">
            <v>0</v>
          </cell>
        </row>
        <row r="1390">
          <cell r="J1390">
            <v>0</v>
          </cell>
          <cell r="L1390">
            <v>0</v>
          </cell>
          <cell r="M1390">
            <v>0</v>
          </cell>
        </row>
        <row r="1391">
          <cell r="J1391">
            <v>0</v>
          </cell>
          <cell r="L1391">
            <v>0</v>
          </cell>
          <cell r="M1391">
            <v>0</v>
          </cell>
        </row>
        <row r="1392">
          <cell r="J1392">
            <v>0</v>
          </cell>
          <cell r="L1392">
            <v>0</v>
          </cell>
          <cell r="M1392">
            <v>0</v>
          </cell>
        </row>
        <row r="1393">
          <cell r="J1393">
            <v>0</v>
          </cell>
          <cell r="L1393">
            <v>0</v>
          </cell>
          <cell r="M1393">
            <v>0</v>
          </cell>
        </row>
        <row r="1394">
          <cell r="J1394">
            <v>0</v>
          </cell>
          <cell r="L1394">
            <v>0</v>
          </cell>
          <cell r="M1394">
            <v>0</v>
          </cell>
        </row>
        <row r="1395">
          <cell r="J1395">
            <v>0</v>
          </cell>
          <cell r="L1395">
            <v>0</v>
          </cell>
          <cell r="M1395">
            <v>0</v>
          </cell>
        </row>
        <row r="1396">
          <cell r="J1396">
            <v>0</v>
          </cell>
          <cell r="L1396">
            <v>0</v>
          </cell>
          <cell r="M1396">
            <v>0</v>
          </cell>
        </row>
        <row r="1397">
          <cell r="J1397">
            <v>0</v>
          </cell>
          <cell r="L1397">
            <v>0</v>
          </cell>
          <cell r="M1397">
            <v>0</v>
          </cell>
        </row>
        <row r="1398">
          <cell r="J1398">
            <v>0</v>
          </cell>
          <cell r="L1398">
            <v>0</v>
          </cell>
          <cell r="M1398">
            <v>0</v>
          </cell>
        </row>
        <row r="1399">
          <cell r="J1399">
            <v>0</v>
          </cell>
          <cell r="L1399">
            <v>0</v>
          </cell>
          <cell r="M1399">
            <v>0</v>
          </cell>
        </row>
        <row r="1400">
          <cell r="J1400">
            <v>0</v>
          </cell>
          <cell r="L1400">
            <v>0</v>
          </cell>
          <cell r="M1400">
            <v>0</v>
          </cell>
        </row>
        <row r="1401">
          <cell r="J1401">
            <v>0</v>
          </cell>
          <cell r="L1401">
            <v>0</v>
          </cell>
          <cell r="M1401">
            <v>0</v>
          </cell>
        </row>
        <row r="1402">
          <cell r="J1402">
            <v>0</v>
          </cell>
          <cell r="L1402">
            <v>0</v>
          </cell>
          <cell r="M1402">
            <v>0</v>
          </cell>
        </row>
        <row r="1403">
          <cell r="J1403">
            <v>0</v>
          </cell>
          <cell r="L1403">
            <v>0</v>
          </cell>
          <cell r="M1403">
            <v>0</v>
          </cell>
        </row>
        <row r="1404">
          <cell r="J1404">
            <v>0</v>
          </cell>
          <cell r="L1404">
            <v>0</v>
          </cell>
          <cell r="M1404">
            <v>0</v>
          </cell>
        </row>
        <row r="1405">
          <cell r="J1405">
            <v>0</v>
          </cell>
          <cell r="L1405">
            <v>0</v>
          </cell>
          <cell r="M1405">
            <v>0</v>
          </cell>
        </row>
        <row r="1406">
          <cell r="J1406">
            <v>0</v>
          </cell>
          <cell r="L1406">
            <v>0</v>
          </cell>
          <cell r="M1406">
            <v>0</v>
          </cell>
        </row>
        <row r="1407">
          <cell r="J1407">
            <v>0</v>
          </cell>
          <cell r="L1407">
            <v>0</v>
          </cell>
          <cell r="M1407">
            <v>0</v>
          </cell>
        </row>
        <row r="1408">
          <cell r="J1408">
            <v>0</v>
          </cell>
          <cell r="L1408">
            <v>0</v>
          </cell>
          <cell r="M1408">
            <v>0</v>
          </cell>
        </row>
        <row r="1409">
          <cell r="J1409">
            <v>0</v>
          </cell>
          <cell r="L1409">
            <v>0</v>
          </cell>
          <cell r="M1409">
            <v>0</v>
          </cell>
        </row>
        <row r="1410">
          <cell r="J1410">
            <v>0</v>
          </cell>
          <cell r="L1410">
            <v>0</v>
          </cell>
          <cell r="M1410">
            <v>0</v>
          </cell>
        </row>
        <row r="1411">
          <cell r="J1411">
            <v>0</v>
          </cell>
          <cell r="L1411">
            <v>0</v>
          </cell>
          <cell r="M1411">
            <v>0</v>
          </cell>
        </row>
        <row r="1412">
          <cell r="J1412">
            <v>0</v>
          </cell>
          <cell r="L1412">
            <v>0</v>
          </cell>
          <cell r="M1412">
            <v>0</v>
          </cell>
        </row>
        <row r="1413">
          <cell r="J1413">
            <v>0</v>
          </cell>
          <cell r="L1413">
            <v>0</v>
          </cell>
          <cell r="M1413">
            <v>0</v>
          </cell>
        </row>
        <row r="1414">
          <cell r="J1414">
            <v>0</v>
          </cell>
          <cell r="L1414">
            <v>0</v>
          </cell>
          <cell r="M1414">
            <v>0</v>
          </cell>
        </row>
        <row r="1415">
          <cell r="J1415">
            <v>0</v>
          </cell>
          <cell r="L1415">
            <v>0</v>
          </cell>
          <cell r="M1415">
            <v>0</v>
          </cell>
        </row>
        <row r="1416">
          <cell r="J1416">
            <v>0</v>
          </cell>
          <cell r="L1416">
            <v>0</v>
          </cell>
          <cell r="M1416">
            <v>0</v>
          </cell>
        </row>
        <row r="1417">
          <cell r="J1417">
            <v>0</v>
          </cell>
          <cell r="L1417">
            <v>0</v>
          </cell>
          <cell r="M1417">
            <v>0</v>
          </cell>
        </row>
        <row r="1418">
          <cell r="J1418">
            <v>0</v>
          </cell>
          <cell r="L1418">
            <v>0</v>
          </cell>
          <cell r="M1418">
            <v>0</v>
          </cell>
        </row>
        <row r="1419">
          <cell r="J1419">
            <v>0</v>
          </cell>
          <cell r="L1419">
            <v>0</v>
          </cell>
          <cell r="M1419">
            <v>0</v>
          </cell>
        </row>
        <row r="1420">
          <cell r="J1420">
            <v>0</v>
          </cell>
          <cell r="L1420">
            <v>0</v>
          </cell>
          <cell r="M1420">
            <v>0</v>
          </cell>
        </row>
        <row r="1421">
          <cell r="J1421">
            <v>0</v>
          </cell>
          <cell r="L1421">
            <v>0</v>
          </cell>
          <cell r="M1421">
            <v>0</v>
          </cell>
        </row>
        <row r="1422">
          <cell r="J1422">
            <v>0</v>
          </cell>
          <cell r="L1422">
            <v>0</v>
          </cell>
          <cell r="M1422">
            <v>0</v>
          </cell>
        </row>
        <row r="1423">
          <cell r="J1423">
            <v>0</v>
          </cell>
          <cell r="L1423">
            <v>0</v>
          </cell>
          <cell r="M1423">
            <v>0</v>
          </cell>
        </row>
        <row r="1424">
          <cell r="J1424">
            <v>0</v>
          </cell>
          <cell r="L1424">
            <v>0</v>
          </cell>
          <cell r="M1424">
            <v>0</v>
          </cell>
        </row>
        <row r="1425">
          <cell r="J1425">
            <v>0</v>
          </cell>
          <cell r="L1425">
            <v>0</v>
          </cell>
          <cell r="M1425">
            <v>0</v>
          </cell>
        </row>
        <row r="1426">
          <cell r="J1426">
            <v>0</v>
          </cell>
          <cell r="L1426">
            <v>0</v>
          </cell>
          <cell r="M1426">
            <v>0</v>
          </cell>
        </row>
        <row r="1427">
          <cell r="J1427">
            <v>0</v>
          </cell>
          <cell r="L1427">
            <v>0</v>
          </cell>
          <cell r="M1427">
            <v>0</v>
          </cell>
        </row>
        <row r="1428">
          <cell r="J1428">
            <v>0</v>
          </cell>
          <cell r="L1428">
            <v>0</v>
          </cell>
          <cell r="M1428">
            <v>0</v>
          </cell>
        </row>
        <row r="1429">
          <cell r="J1429">
            <v>0</v>
          </cell>
          <cell r="L1429">
            <v>0</v>
          </cell>
          <cell r="M1429">
            <v>0</v>
          </cell>
        </row>
        <row r="1430">
          <cell r="J1430">
            <v>0</v>
          </cell>
          <cell r="L1430">
            <v>0</v>
          </cell>
          <cell r="M1430">
            <v>0</v>
          </cell>
        </row>
        <row r="1431">
          <cell r="J1431">
            <v>0</v>
          </cell>
          <cell r="L1431">
            <v>0</v>
          </cell>
          <cell r="M1431">
            <v>0</v>
          </cell>
        </row>
        <row r="1432">
          <cell r="J1432">
            <v>0</v>
          </cell>
          <cell r="L1432">
            <v>0</v>
          </cell>
          <cell r="M1432">
            <v>0</v>
          </cell>
        </row>
        <row r="1433">
          <cell r="J1433">
            <v>0</v>
          </cell>
          <cell r="L1433">
            <v>0</v>
          </cell>
          <cell r="M1433">
            <v>0</v>
          </cell>
        </row>
        <row r="1434">
          <cell r="J1434">
            <v>0</v>
          </cell>
          <cell r="L1434">
            <v>0</v>
          </cell>
          <cell r="M1434">
            <v>0</v>
          </cell>
        </row>
        <row r="1435">
          <cell r="J1435">
            <v>0</v>
          </cell>
          <cell r="L1435">
            <v>0</v>
          </cell>
          <cell r="M1435">
            <v>0</v>
          </cell>
        </row>
        <row r="1436">
          <cell r="J1436">
            <v>0</v>
          </cell>
          <cell r="L1436">
            <v>0</v>
          </cell>
          <cell r="M1436">
            <v>0</v>
          </cell>
        </row>
        <row r="1437">
          <cell r="J1437">
            <v>0</v>
          </cell>
          <cell r="L1437">
            <v>0</v>
          </cell>
          <cell r="M1437">
            <v>0</v>
          </cell>
        </row>
        <row r="1438">
          <cell r="J1438">
            <v>0</v>
          </cell>
          <cell r="L1438">
            <v>0</v>
          </cell>
          <cell r="M1438">
            <v>0</v>
          </cell>
        </row>
        <row r="1439">
          <cell r="J1439">
            <v>0</v>
          </cell>
          <cell r="L1439">
            <v>0</v>
          </cell>
          <cell r="M1439">
            <v>0</v>
          </cell>
        </row>
        <row r="1440">
          <cell r="J1440">
            <v>0</v>
          </cell>
          <cell r="L1440">
            <v>0</v>
          </cell>
          <cell r="M1440">
            <v>0</v>
          </cell>
        </row>
        <row r="1441">
          <cell r="J1441">
            <v>0</v>
          </cell>
          <cell r="L1441">
            <v>0</v>
          </cell>
          <cell r="M1441">
            <v>0</v>
          </cell>
        </row>
        <row r="1442">
          <cell r="J1442">
            <v>0</v>
          </cell>
          <cell r="L1442">
            <v>0</v>
          </cell>
          <cell r="M1442">
            <v>0</v>
          </cell>
        </row>
        <row r="1443">
          <cell r="J1443">
            <v>0</v>
          </cell>
          <cell r="L1443">
            <v>0</v>
          </cell>
          <cell r="M1443">
            <v>0</v>
          </cell>
        </row>
        <row r="1444">
          <cell r="J1444">
            <v>0</v>
          </cell>
          <cell r="L1444">
            <v>0</v>
          </cell>
          <cell r="M1444">
            <v>0</v>
          </cell>
        </row>
        <row r="1445">
          <cell r="J1445">
            <v>0</v>
          </cell>
          <cell r="L1445">
            <v>0</v>
          </cell>
          <cell r="M1445">
            <v>0</v>
          </cell>
        </row>
        <row r="1446">
          <cell r="J1446">
            <v>0</v>
          </cell>
          <cell r="L1446">
            <v>0</v>
          </cell>
          <cell r="M1446">
            <v>0</v>
          </cell>
        </row>
        <row r="1447">
          <cell r="J1447">
            <v>0</v>
          </cell>
          <cell r="L1447">
            <v>0</v>
          </cell>
          <cell r="M1447">
            <v>0</v>
          </cell>
        </row>
        <row r="1448">
          <cell r="J1448">
            <v>0</v>
          </cell>
          <cell r="L1448">
            <v>0</v>
          </cell>
          <cell r="M1448">
            <v>0</v>
          </cell>
        </row>
        <row r="1449">
          <cell r="J1449">
            <v>0</v>
          </cell>
          <cell r="L1449">
            <v>0</v>
          </cell>
          <cell r="M1449">
            <v>0</v>
          </cell>
        </row>
        <row r="1450">
          <cell r="J1450">
            <v>0</v>
          </cell>
          <cell r="L1450">
            <v>0</v>
          </cell>
          <cell r="M1450">
            <v>0</v>
          </cell>
        </row>
        <row r="1451">
          <cell r="J1451">
            <v>0</v>
          </cell>
          <cell r="L1451">
            <v>0</v>
          </cell>
          <cell r="M1451">
            <v>0</v>
          </cell>
        </row>
        <row r="1452">
          <cell r="J1452">
            <v>0</v>
          </cell>
          <cell r="L1452">
            <v>0</v>
          </cell>
          <cell r="M1452">
            <v>0</v>
          </cell>
        </row>
        <row r="1453">
          <cell r="J1453">
            <v>0</v>
          </cell>
          <cell r="L1453">
            <v>0</v>
          </cell>
          <cell r="M1453">
            <v>0</v>
          </cell>
        </row>
        <row r="1454">
          <cell r="J1454">
            <v>0</v>
          </cell>
          <cell r="L1454">
            <v>0</v>
          </cell>
          <cell r="M1454">
            <v>0</v>
          </cell>
        </row>
        <row r="1455">
          <cell r="J1455">
            <v>0</v>
          </cell>
          <cell r="L1455">
            <v>0</v>
          </cell>
          <cell r="M1455">
            <v>0</v>
          </cell>
        </row>
        <row r="1456">
          <cell r="J1456">
            <v>0</v>
          </cell>
          <cell r="L1456">
            <v>0</v>
          </cell>
          <cell r="M1456">
            <v>0</v>
          </cell>
        </row>
        <row r="1457">
          <cell r="J1457">
            <v>0</v>
          </cell>
          <cell r="L1457">
            <v>0</v>
          </cell>
          <cell r="M1457">
            <v>0</v>
          </cell>
        </row>
        <row r="1458">
          <cell r="J1458">
            <v>0</v>
          </cell>
          <cell r="L1458">
            <v>0</v>
          </cell>
          <cell r="M1458">
            <v>0</v>
          </cell>
        </row>
        <row r="1459">
          <cell r="J1459">
            <v>0</v>
          </cell>
          <cell r="L1459">
            <v>0</v>
          </cell>
          <cell r="M1459">
            <v>0</v>
          </cell>
        </row>
        <row r="1460">
          <cell r="J1460">
            <v>0</v>
          </cell>
          <cell r="L1460">
            <v>0</v>
          </cell>
          <cell r="M1460">
            <v>0</v>
          </cell>
        </row>
        <row r="1461">
          <cell r="J1461">
            <v>0</v>
          </cell>
          <cell r="L1461">
            <v>0</v>
          </cell>
          <cell r="M1461">
            <v>0</v>
          </cell>
        </row>
        <row r="1462">
          <cell r="J1462">
            <v>0</v>
          </cell>
          <cell r="L1462">
            <v>0</v>
          </cell>
          <cell r="M1462">
            <v>0</v>
          </cell>
        </row>
        <row r="1463">
          <cell r="J1463">
            <v>0</v>
          </cell>
          <cell r="L1463">
            <v>0</v>
          </cell>
          <cell r="M1463">
            <v>0</v>
          </cell>
        </row>
        <row r="1464">
          <cell r="J1464">
            <v>0</v>
          </cell>
          <cell r="L1464">
            <v>0</v>
          </cell>
          <cell r="M1464">
            <v>0</v>
          </cell>
        </row>
        <row r="1465">
          <cell r="J1465">
            <v>0</v>
          </cell>
          <cell r="L1465">
            <v>0</v>
          </cell>
          <cell r="M1465">
            <v>0</v>
          </cell>
        </row>
        <row r="1466">
          <cell r="J1466">
            <v>0</v>
          </cell>
          <cell r="L1466">
            <v>0</v>
          </cell>
          <cell r="M1466">
            <v>0</v>
          </cell>
        </row>
        <row r="1467">
          <cell r="J1467">
            <v>0</v>
          </cell>
          <cell r="L1467">
            <v>0</v>
          </cell>
          <cell r="M1467">
            <v>0</v>
          </cell>
        </row>
        <row r="1468">
          <cell r="J1468">
            <v>0</v>
          </cell>
          <cell r="L1468">
            <v>0</v>
          </cell>
          <cell r="M1468">
            <v>0</v>
          </cell>
        </row>
        <row r="1469">
          <cell r="J1469">
            <v>0</v>
          </cell>
          <cell r="L1469">
            <v>0</v>
          </cell>
          <cell r="M1469">
            <v>0</v>
          </cell>
        </row>
        <row r="1470">
          <cell r="J1470">
            <v>0</v>
          </cell>
          <cell r="L1470">
            <v>0</v>
          </cell>
          <cell r="M1470">
            <v>0</v>
          </cell>
        </row>
        <row r="1471">
          <cell r="J1471">
            <v>0</v>
          </cell>
          <cell r="L1471">
            <v>0</v>
          </cell>
          <cell r="M1471">
            <v>0</v>
          </cell>
        </row>
        <row r="1472">
          <cell r="J1472">
            <v>0</v>
          </cell>
          <cell r="L1472">
            <v>0</v>
          </cell>
          <cell r="M1472">
            <v>0</v>
          </cell>
        </row>
        <row r="1473">
          <cell r="J1473">
            <v>0</v>
          </cell>
          <cell r="L1473">
            <v>0</v>
          </cell>
          <cell r="M1473">
            <v>0</v>
          </cell>
        </row>
        <row r="1474">
          <cell r="J1474">
            <v>0</v>
          </cell>
          <cell r="L1474">
            <v>0</v>
          </cell>
          <cell r="M1474">
            <v>0</v>
          </cell>
        </row>
        <row r="1475">
          <cell r="J1475">
            <v>0</v>
          </cell>
          <cell r="L1475">
            <v>0</v>
          </cell>
          <cell r="M1475">
            <v>0</v>
          </cell>
        </row>
        <row r="1476">
          <cell r="J1476">
            <v>0</v>
          </cell>
          <cell r="L1476">
            <v>0</v>
          </cell>
          <cell r="M1476">
            <v>0</v>
          </cell>
        </row>
        <row r="1477">
          <cell r="J1477">
            <v>0</v>
          </cell>
          <cell r="L1477">
            <v>0</v>
          </cell>
          <cell r="M1477">
            <v>0</v>
          </cell>
        </row>
        <row r="1478">
          <cell r="J1478">
            <v>0</v>
          </cell>
          <cell r="L1478">
            <v>0</v>
          </cell>
          <cell r="M1478">
            <v>0</v>
          </cell>
        </row>
        <row r="1479">
          <cell r="J1479">
            <v>0</v>
          </cell>
          <cell r="L1479">
            <v>0</v>
          </cell>
          <cell r="M1479">
            <v>0</v>
          </cell>
        </row>
        <row r="1480">
          <cell r="J1480">
            <v>0</v>
          </cell>
          <cell r="L1480">
            <v>0</v>
          </cell>
          <cell r="M1480">
            <v>0</v>
          </cell>
        </row>
        <row r="1481">
          <cell r="J1481">
            <v>0</v>
          </cell>
          <cell r="L1481">
            <v>0</v>
          </cell>
          <cell r="M1481">
            <v>0</v>
          </cell>
        </row>
        <row r="1482">
          <cell r="J1482">
            <v>0</v>
          </cell>
          <cell r="L1482">
            <v>0</v>
          </cell>
          <cell r="M1482">
            <v>0</v>
          </cell>
        </row>
        <row r="1483">
          <cell r="J1483">
            <v>0</v>
          </cell>
          <cell r="L1483">
            <v>0</v>
          </cell>
          <cell r="M1483">
            <v>0</v>
          </cell>
        </row>
        <row r="1484">
          <cell r="J1484">
            <v>0</v>
          </cell>
          <cell r="L1484">
            <v>0</v>
          </cell>
          <cell r="M1484">
            <v>0</v>
          </cell>
        </row>
        <row r="1485">
          <cell r="J1485">
            <v>0</v>
          </cell>
          <cell r="L1485">
            <v>0</v>
          </cell>
          <cell r="M1485">
            <v>0</v>
          </cell>
        </row>
        <row r="1486">
          <cell r="J1486">
            <v>0</v>
          </cell>
          <cell r="L1486">
            <v>0</v>
          </cell>
          <cell r="M1486">
            <v>0</v>
          </cell>
        </row>
        <row r="1487">
          <cell r="J1487">
            <v>0</v>
          </cell>
          <cell r="L1487">
            <v>0</v>
          </cell>
          <cell r="M1487">
            <v>0</v>
          </cell>
        </row>
        <row r="1488">
          <cell r="J1488">
            <v>0</v>
          </cell>
          <cell r="L1488">
            <v>0</v>
          </cell>
          <cell r="M1488">
            <v>0</v>
          </cell>
        </row>
        <row r="1489">
          <cell r="J1489">
            <v>0</v>
          </cell>
          <cell r="L1489">
            <v>0</v>
          </cell>
          <cell r="M1489">
            <v>0</v>
          </cell>
        </row>
        <row r="1490">
          <cell r="J1490">
            <v>0</v>
          </cell>
          <cell r="L1490">
            <v>0</v>
          </cell>
          <cell r="M1490">
            <v>0</v>
          </cell>
        </row>
        <row r="1491">
          <cell r="J1491">
            <v>0</v>
          </cell>
          <cell r="L1491">
            <v>0</v>
          </cell>
          <cell r="M1491">
            <v>0</v>
          </cell>
        </row>
        <row r="1492">
          <cell r="J1492">
            <v>0</v>
          </cell>
          <cell r="L1492">
            <v>0</v>
          </cell>
          <cell r="M1492">
            <v>0</v>
          </cell>
        </row>
        <row r="1493">
          <cell r="J1493">
            <v>0</v>
          </cell>
          <cell r="L1493">
            <v>0</v>
          </cell>
          <cell r="M1493">
            <v>0</v>
          </cell>
        </row>
        <row r="1494">
          <cell r="J1494">
            <v>0</v>
          </cell>
          <cell r="L1494">
            <v>0</v>
          </cell>
          <cell r="M1494">
            <v>0</v>
          </cell>
        </row>
        <row r="1495">
          <cell r="J1495">
            <v>0</v>
          </cell>
          <cell r="L1495">
            <v>0</v>
          </cell>
          <cell r="M1495">
            <v>0</v>
          </cell>
        </row>
        <row r="1496">
          <cell r="J1496">
            <v>0</v>
          </cell>
          <cell r="L1496">
            <v>0</v>
          </cell>
          <cell r="M1496">
            <v>0</v>
          </cell>
        </row>
        <row r="1497">
          <cell r="J1497">
            <v>0</v>
          </cell>
          <cell r="L1497">
            <v>0</v>
          </cell>
          <cell r="M1497">
            <v>0</v>
          </cell>
        </row>
        <row r="1498">
          <cell r="J1498">
            <v>0</v>
          </cell>
          <cell r="L1498">
            <v>0</v>
          </cell>
          <cell r="M1498">
            <v>0</v>
          </cell>
        </row>
        <row r="1499">
          <cell r="J1499">
            <v>0</v>
          </cell>
          <cell r="L1499">
            <v>0</v>
          </cell>
          <cell r="M1499">
            <v>0</v>
          </cell>
        </row>
        <row r="1500">
          <cell r="J1500">
            <v>0</v>
          </cell>
          <cell r="L1500">
            <v>0</v>
          </cell>
          <cell r="M1500">
            <v>0</v>
          </cell>
        </row>
        <row r="1501">
          <cell r="J1501">
            <v>0</v>
          </cell>
          <cell r="L1501">
            <v>0</v>
          </cell>
          <cell r="M1501">
            <v>0</v>
          </cell>
        </row>
        <row r="1502">
          <cell r="J1502">
            <v>0</v>
          </cell>
          <cell r="L1502">
            <v>0</v>
          </cell>
          <cell r="M1502">
            <v>0</v>
          </cell>
        </row>
        <row r="1503">
          <cell r="J1503">
            <v>0</v>
          </cell>
          <cell r="L1503">
            <v>0</v>
          </cell>
          <cell r="M1503">
            <v>0</v>
          </cell>
        </row>
        <row r="1504">
          <cell r="J1504">
            <v>0</v>
          </cell>
          <cell r="L1504">
            <v>0</v>
          </cell>
          <cell r="M1504">
            <v>0</v>
          </cell>
        </row>
        <row r="1505">
          <cell r="J1505">
            <v>0</v>
          </cell>
          <cell r="L1505">
            <v>0</v>
          </cell>
          <cell r="M1505">
            <v>0</v>
          </cell>
        </row>
        <row r="1506">
          <cell r="J1506">
            <v>0</v>
          </cell>
          <cell r="L1506">
            <v>0</v>
          </cell>
          <cell r="M1506">
            <v>0</v>
          </cell>
        </row>
        <row r="1507">
          <cell r="J1507">
            <v>0</v>
          </cell>
          <cell r="L1507">
            <v>0</v>
          </cell>
          <cell r="M1507">
            <v>0</v>
          </cell>
        </row>
        <row r="1508">
          <cell r="J1508">
            <v>0</v>
          </cell>
          <cell r="L1508">
            <v>0</v>
          </cell>
          <cell r="M1508">
            <v>0</v>
          </cell>
        </row>
        <row r="1509">
          <cell r="J1509">
            <v>0</v>
          </cell>
          <cell r="L1509">
            <v>0</v>
          </cell>
          <cell r="M1509">
            <v>0</v>
          </cell>
        </row>
        <row r="1510">
          <cell r="J1510">
            <v>0</v>
          </cell>
          <cell r="L1510">
            <v>0</v>
          </cell>
          <cell r="M1510">
            <v>0</v>
          </cell>
        </row>
        <row r="1511">
          <cell r="J1511">
            <v>0</v>
          </cell>
          <cell r="L1511">
            <v>0</v>
          </cell>
          <cell r="M1511">
            <v>0</v>
          </cell>
        </row>
        <row r="1512">
          <cell r="J1512">
            <v>0</v>
          </cell>
          <cell r="L1512">
            <v>0</v>
          </cell>
          <cell r="M1512">
            <v>0</v>
          </cell>
        </row>
        <row r="1513">
          <cell r="J1513">
            <v>0</v>
          </cell>
          <cell r="L1513">
            <v>0</v>
          </cell>
          <cell r="M1513">
            <v>0</v>
          </cell>
        </row>
        <row r="1514">
          <cell r="J1514">
            <v>0</v>
          </cell>
          <cell r="L1514">
            <v>0</v>
          </cell>
          <cell r="M1514">
            <v>0</v>
          </cell>
        </row>
        <row r="1515">
          <cell r="J1515">
            <v>0</v>
          </cell>
          <cell r="L1515">
            <v>0</v>
          </cell>
          <cell r="M1515">
            <v>0</v>
          </cell>
        </row>
        <row r="1516">
          <cell r="J1516">
            <v>0</v>
          </cell>
          <cell r="L1516">
            <v>0</v>
          </cell>
          <cell r="M1516">
            <v>0</v>
          </cell>
        </row>
        <row r="1517">
          <cell r="J1517">
            <v>0</v>
          </cell>
          <cell r="L1517">
            <v>0</v>
          </cell>
          <cell r="M1517">
            <v>0</v>
          </cell>
        </row>
        <row r="1518">
          <cell r="J1518">
            <v>0</v>
          </cell>
          <cell r="L1518">
            <v>0</v>
          </cell>
          <cell r="M1518">
            <v>0</v>
          </cell>
        </row>
        <row r="1519">
          <cell r="J1519">
            <v>0</v>
          </cell>
          <cell r="L1519">
            <v>0</v>
          </cell>
          <cell r="M1519">
            <v>0</v>
          </cell>
        </row>
        <row r="1520">
          <cell r="J1520">
            <v>0</v>
          </cell>
          <cell r="L1520">
            <v>0</v>
          </cell>
          <cell r="M1520">
            <v>0</v>
          </cell>
        </row>
        <row r="1521">
          <cell r="J1521">
            <v>0</v>
          </cell>
          <cell r="L1521">
            <v>0</v>
          </cell>
          <cell r="M1521">
            <v>0</v>
          </cell>
        </row>
        <row r="1522">
          <cell r="J1522">
            <v>0</v>
          </cell>
          <cell r="L1522">
            <v>0</v>
          </cell>
          <cell r="M1522">
            <v>0</v>
          </cell>
        </row>
        <row r="1523">
          <cell r="J1523">
            <v>0</v>
          </cell>
          <cell r="L1523">
            <v>0</v>
          </cell>
          <cell r="M1523">
            <v>0</v>
          </cell>
        </row>
        <row r="1524">
          <cell r="J1524">
            <v>0</v>
          </cell>
          <cell r="L1524">
            <v>0</v>
          </cell>
          <cell r="M1524">
            <v>0</v>
          </cell>
        </row>
        <row r="1525">
          <cell r="J1525">
            <v>0</v>
          </cell>
          <cell r="L1525">
            <v>0</v>
          </cell>
          <cell r="M1525">
            <v>0</v>
          </cell>
        </row>
        <row r="1526">
          <cell r="J1526">
            <v>0</v>
          </cell>
          <cell r="L1526">
            <v>0</v>
          </cell>
          <cell r="M1526">
            <v>0</v>
          </cell>
        </row>
        <row r="1527">
          <cell r="J1527">
            <v>0</v>
          </cell>
          <cell r="L1527">
            <v>0</v>
          </cell>
          <cell r="M1527">
            <v>0</v>
          </cell>
        </row>
        <row r="1528">
          <cell r="J1528">
            <v>0</v>
          </cell>
          <cell r="L1528">
            <v>0</v>
          </cell>
          <cell r="M1528">
            <v>0</v>
          </cell>
        </row>
        <row r="1529">
          <cell r="J1529">
            <v>0</v>
          </cell>
          <cell r="L1529">
            <v>0</v>
          </cell>
          <cell r="M1529">
            <v>0</v>
          </cell>
        </row>
        <row r="1530">
          <cell r="J1530">
            <v>0</v>
          </cell>
          <cell r="L1530">
            <v>0</v>
          </cell>
          <cell r="M1530">
            <v>0</v>
          </cell>
        </row>
        <row r="1531">
          <cell r="J1531">
            <v>0</v>
          </cell>
          <cell r="L1531">
            <v>0</v>
          </cell>
          <cell r="M1531">
            <v>0</v>
          </cell>
        </row>
        <row r="1532">
          <cell r="J1532">
            <v>0</v>
          </cell>
          <cell r="L1532">
            <v>0</v>
          </cell>
          <cell r="M1532">
            <v>0</v>
          </cell>
        </row>
        <row r="1533">
          <cell r="J1533">
            <v>0</v>
          </cell>
          <cell r="L1533">
            <v>0</v>
          </cell>
          <cell r="M1533">
            <v>0</v>
          </cell>
        </row>
        <row r="1534">
          <cell r="J1534">
            <v>0</v>
          </cell>
          <cell r="L1534">
            <v>0</v>
          </cell>
          <cell r="M1534">
            <v>0</v>
          </cell>
        </row>
        <row r="1535">
          <cell r="J1535">
            <v>0</v>
          </cell>
          <cell r="L1535">
            <v>0</v>
          </cell>
          <cell r="M1535">
            <v>0</v>
          </cell>
        </row>
        <row r="1536">
          <cell r="J1536">
            <v>0</v>
          </cell>
          <cell r="L1536">
            <v>0</v>
          </cell>
          <cell r="M1536">
            <v>0</v>
          </cell>
        </row>
        <row r="1537">
          <cell r="J1537">
            <v>0</v>
          </cell>
          <cell r="L1537">
            <v>0</v>
          </cell>
          <cell r="M1537">
            <v>0</v>
          </cell>
        </row>
        <row r="1538">
          <cell r="J1538">
            <v>0</v>
          </cell>
          <cell r="L1538">
            <v>0</v>
          </cell>
          <cell r="M1538">
            <v>0</v>
          </cell>
        </row>
        <row r="1539">
          <cell r="J1539">
            <v>0</v>
          </cell>
          <cell r="L1539">
            <v>0</v>
          </cell>
          <cell r="M1539">
            <v>0</v>
          </cell>
        </row>
        <row r="1540">
          <cell r="J1540">
            <v>0</v>
          </cell>
          <cell r="L1540">
            <v>0</v>
          </cell>
          <cell r="M1540">
            <v>0</v>
          </cell>
        </row>
        <row r="1541">
          <cell r="J1541">
            <v>0</v>
          </cell>
          <cell r="L1541">
            <v>0</v>
          </cell>
          <cell r="M1541">
            <v>0</v>
          </cell>
        </row>
        <row r="1542">
          <cell r="J1542">
            <v>0</v>
          </cell>
          <cell r="L1542">
            <v>0</v>
          </cell>
          <cell r="M1542">
            <v>0</v>
          </cell>
        </row>
        <row r="1543">
          <cell r="J1543">
            <v>0</v>
          </cell>
          <cell r="L1543">
            <v>0</v>
          </cell>
          <cell r="M1543">
            <v>0</v>
          </cell>
        </row>
        <row r="1544">
          <cell r="J1544">
            <v>0</v>
          </cell>
          <cell r="L1544">
            <v>0</v>
          </cell>
          <cell r="M1544">
            <v>0</v>
          </cell>
        </row>
        <row r="1545">
          <cell r="J1545">
            <v>0</v>
          </cell>
          <cell r="L1545">
            <v>0</v>
          </cell>
          <cell r="M1545">
            <v>0</v>
          </cell>
        </row>
        <row r="1546">
          <cell r="J1546">
            <v>0</v>
          </cell>
          <cell r="L1546">
            <v>0</v>
          </cell>
          <cell r="M1546">
            <v>0</v>
          </cell>
        </row>
        <row r="1547">
          <cell r="J1547">
            <v>0</v>
          </cell>
          <cell r="L1547">
            <v>0</v>
          </cell>
          <cell r="M1547">
            <v>0</v>
          </cell>
        </row>
        <row r="1548">
          <cell r="J1548">
            <v>0</v>
          </cell>
          <cell r="L1548">
            <v>0</v>
          </cell>
          <cell r="M1548">
            <v>0</v>
          </cell>
        </row>
        <row r="1549">
          <cell r="J1549">
            <v>0</v>
          </cell>
          <cell r="L1549">
            <v>0</v>
          </cell>
          <cell r="M1549">
            <v>0</v>
          </cell>
        </row>
        <row r="1550">
          <cell r="J1550">
            <v>0</v>
          </cell>
          <cell r="L1550">
            <v>0</v>
          </cell>
          <cell r="M1550">
            <v>0</v>
          </cell>
        </row>
        <row r="1551">
          <cell r="J1551">
            <v>0</v>
          </cell>
          <cell r="L1551">
            <v>0</v>
          </cell>
          <cell r="M1551">
            <v>0</v>
          </cell>
        </row>
        <row r="1552">
          <cell r="J1552">
            <v>0</v>
          </cell>
          <cell r="L1552">
            <v>0</v>
          </cell>
          <cell r="M1552">
            <v>0</v>
          </cell>
        </row>
        <row r="1553">
          <cell r="J1553">
            <v>0</v>
          </cell>
          <cell r="L1553">
            <v>0</v>
          </cell>
          <cell r="M1553">
            <v>0</v>
          </cell>
        </row>
        <row r="1554">
          <cell r="J1554">
            <v>0</v>
          </cell>
          <cell r="L1554">
            <v>0</v>
          </cell>
          <cell r="M1554">
            <v>0</v>
          </cell>
        </row>
        <row r="1555">
          <cell r="J1555">
            <v>0</v>
          </cell>
          <cell r="L1555">
            <v>0</v>
          </cell>
          <cell r="M1555">
            <v>0</v>
          </cell>
        </row>
        <row r="1556">
          <cell r="J1556">
            <v>0</v>
          </cell>
          <cell r="L1556">
            <v>0</v>
          </cell>
          <cell r="M1556">
            <v>0</v>
          </cell>
        </row>
        <row r="1557">
          <cell r="J1557">
            <v>0</v>
          </cell>
          <cell r="L1557">
            <v>0</v>
          </cell>
          <cell r="M1557">
            <v>0</v>
          </cell>
        </row>
        <row r="1558">
          <cell r="J1558">
            <v>0</v>
          </cell>
          <cell r="L1558">
            <v>0</v>
          </cell>
          <cell r="M1558">
            <v>0</v>
          </cell>
        </row>
        <row r="1559">
          <cell r="J1559">
            <v>0</v>
          </cell>
          <cell r="L1559">
            <v>0</v>
          </cell>
          <cell r="M1559">
            <v>0</v>
          </cell>
        </row>
        <row r="1560">
          <cell r="J1560">
            <v>0</v>
          </cell>
          <cell r="L1560">
            <v>0</v>
          </cell>
          <cell r="M1560">
            <v>0</v>
          </cell>
        </row>
        <row r="1561">
          <cell r="J1561">
            <v>0</v>
          </cell>
          <cell r="L1561">
            <v>0</v>
          </cell>
          <cell r="M1561">
            <v>0</v>
          </cell>
        </row>
        <row r="1562">
          <cell r="J1562">
            <v>0</v>
          </cell>
          <cell r="L1562">
            <v>0</v>
          </cell>
          <cell r="M1562">
            <v>0</v>
          </cell>
        </row>
        <row r="1563">
          <cell r="J1563">
            <v>0</v>
          </cell>
          <cell r="L1563">
            <v>0</v>
          </cell>
          <cell r="M1563">
            <v>0</v>
          </cell>
        </row>
        <row r="1564">
          <cell r="J1564">
            <v>0</v>
          </cell>
          <cell r="L1564">
            <v>0</v>
          </cell>
          <cell r="M1564">
            <v>0</v>
          </cell>
        </row>
        <row r="1565">
          <cell r="J1565">
            <v>0</v>
          </cell>
          <cell r="L1565">
            <v>0</v>
          </cell>
          <cell r="M1565">
            <v>0</v>
          </cell>
        </row>
        <row r="1566">
          <cell r="J1566">
            <v>0</v>
          </cell>
          <cell r="L1566">
            <v>0</v>
          </cell>
          <cell r="M1566">
            <v>0</v>
          </cell>
        </row>
        <row r="1567">
          <cell r="J1567">
            <v>0</v>
          </cell>
          <cell r="L1567">
            <v>0</v>
          </cell>
          <cell r="M1567">
            <v>0</v>
          </cell>
        </row>
        <row r="1568">
          <cell r="J1568">
            <v>0</v>
          </cell>
          <cell r="L1568">
            <v>0</v>
          </cell>
          <cell r="M1568">
            <v>0</v>
          </cell>
        </row>
        <row r="1569">
          <cell r="J1569">
            <v>0</v>
          </cell>
          <cell r="L1569">
            <v>0</v>
          </cell>
          <cell r="M1569">
            <v>0</v>
          </cell>
        </row>
        <row r="1570">
          <cell r="J1570">
            <v>0</v>
          </cell>
          <cell r="L1570">
            <v>0</v>
          </cell>
          <cell r="M1570">
            <v>0</v>
          </cell>
        </row>
        <row r="1571">
          <cell r="J1571">
            <v>0</v>
          </cell>
          <cell r="L1571">
            <v>0</v>
          </cell>
          <cell r="M1571">
            <v>0</v>
          </cell>
        </row>
        <row r="1572">
          <cell r="J1572">
            <v>0</v>
          </cell>
          <cell r="L1572">
            <v>0</v>
          </cell>
          <cell r="M1572">
            <v>0</v>
          </cell>
        </row>
        <row r="1573">
          <cell r="J1573">
            <v>0</v>
          </cell>
          <cell r="L1573">
            <v>0</v>
          </cell>
          <cell r="M1573">
            <v>0</v>
          </cell>
        </row>
        <row r="1574">
          <cell r="J1574">
            <v>0</v>
          </cell>
          <cell r="L1574">
            <v>0</v>
          </cell>
          <cell r="M1574">
            <v>0</v>
          </cell>
        </row>
        <row r="1575">
          <cell r="J1575">
            <v>0</v>
          </cell>
          <cell r="L1575">
            <v>0</v>
          </cell>
          <cell r="M1575">
            <v>0</v>
          </cell>
        </row>
        <row r="1576">
          <cell r="J1576">
            <v>0</v>
          </cell>
          <cell r="L1576">
            <v>0</v>
          </cell>
          <cell r="M1576">
            <v>0</v>
          </cell>
        </row>
        <row r="1577">
          <cell r="J1577">
            <v>0</v>
          </cell>
          <cell r="L1577">
            <v>0</v>
          </cell>
          <cell r="M1577">
            <v>0</v>
          </cell>
        </row>
        <row r="1578">
          <cell r="J1578">
            <v>0</v>
          </cell>
          <cell r="L1578">
            <v>0</v>
          </cell>
          <cell r="M1578">
            <v>0</v>
          </cell>
        </row>
        <row r="1579">
          <cell r="J1579">
            <v>0</v>
          </cell>
          <cell r="L1579">
            <v>0</v>
          </cell>
          <cell r="M1579">
            <v>0</v>
          </cell>
        </row>
        <row r="1580">
          <cell r="J1580">
            <v>0</v>
          </cell>
          <cell r="L1580">
            <v>0</v>
          </cell>
          <cell r="M1580">
            <v>0</v>
          </cell>
        </row>
        <row r="1581">
          <cell r="J1581">
            <v>0</v>
          </cell>
          <cell r="L1581">
            <v>0</v>
          </cell>
          <cell r="M1581">
            <v>0</v>
          </cell>
        </row>
        <row r="1582">
          <cell r="J1582">
            <v>0</v>
          </cell>
          <cell r="L1582">
            <v>0</v>
          </cell>
          <cell r="M1582">
            <v>0</v>
          </cell>
        </row>
        <row r="1583">
          <cell r="J1583">
            <v>0</v>
          </cell>
          <cell r="L1583">
            <v>0</v>
          </cell>
          <cell r="M1583">
            <v>0</v>
          </cell>
        </row>
        <row r="1584">
          <cell r="J1584">
            <v>0</v>
          </cell>
          <cell r="L1584">
            <v>0</v>
          </cell>
          <cell r="M1584">
            <v>0</v>
          </cell>
        </row>
        <row r="1585">
          <cell r="J1585">
            <v>0</v>
          </cell>
          <cell r="L1585">
            <v>0</v>
          </cell>
          <cell r="M1585">
            <v>0</v>
          </cell>
        </row>
        <row r="1586">
          <cell r="J1586">
            <v>0</v>
          </cell>
          <cell r="L1586">
            <v>0</v>
          </cell>
          <cell r="M1586">
            <v>0</v>
          </cell>
        </row>
        <row r="1587">
          <cell r="J1587">
            <v>0</v>
          </cell>
          <cell r="L1587">
            <v>0</v>
          </cell>
          <cell r="M1587">
            <v>0</v>
          </cell>
        </row>
        <row r="1588">
          <cell r="J1588">
            <v>0</v>
          </cell>
          <cell r="L1588">
            <v>0</v>
          </cell>
          <cell r="M1588">
            <v>0</v>
          </cell>
        </row>
        <row r="1589">
          <cell r="J1589">
            <v>0</v>
          </cell>
          <cell r="L1589">
            <v>0</v>
          </cell>
          <cell r="M1589">
            <v>0</v>
          </cell>
        </row>
        <row r="1590">
          <cell r="J1590">
            <v>0</v>
          </cell>
          <cell r="L1590">
            <v>0</v>
          </cell>
          <cell r="M1590">
            <v>0</v>
          </cell>
        </row>
        <row r="1591">
          <cell r="J1591">
            <v>0</v>
          </cell>
          <cell r="L1591">
            <v>0</v>
          </cell>
          <cell r="M1591">
            <v>0</v>
          </cell>
        </row>
        <row r="1592">
          <cell r="J1592">
            <v>0</v>
          </cell>
          <cell r="L1592">
            <v>0</v>
          </cell>
          <cell r="M1592">
            <v>0</v>
          </cell>
        </row>
        <row r="1593">
          <cell r="J1593">
            <v>0</v>
          </cell>
          <cell r="L1593">
            <v>0</v>
          </cell>
          <cell r="M1593">
            <v>0</v>
          </cell>
        </row>
        <row r="1594">
          <cell r="J1594">
            <v>0</v>
          </cell>
          <cell r="L1594">
            <v>0</v>
          </cell>
          <cell r="M1594">
            <v>0</v>
          </cell>
        </row>
        <row r="1595">
          <cell r="J1595">
            <v>0</v>
          </cell>
          <cell r="L1595">
            <v>0</v>
          </cell>
          <cell r="M1595">
            <v>0</v>
          </cell>
        </row>
        <row r="1596">
          <cell r="J1596">
            <v>0</v>
          </cell>
          <cell r="L1596">
            <v>0</v>
          </cell>
          <cell r="M1596">
            <v>0</v>
          </cell>
        </row>
        <row r="1597">
          <cell r="J1597">
            <v>0</v>
          </cell>
          <cell r="L1597">
            <v>0</v>
          </cell>
          <cell r="M1597">
            <v>0</v>
          </cell>
        </row>
        <row r="1598">
          <cell r="J1598">
            <v>0</v>
          </cell>
          <cell r="L1598">
            <v>0</v>
          </cell>
          <cell r="M1598">
            <v>0</v>
          </cell>
        </row>
        <row r="1599">
          <cell r="J1599">
            <v>0</v>
          </cell>
          <cell r="L1599">
            <v>0</v>
          </cell>
          <cell r="M1599">
            <v>0</v>
          </cell>
        </row>
        <row r="1600">
          <cell r="J1600">
            <v>0</v>
          </cell>
          <cell r="L1600">
            <v>0</v>
          </cell>
          <cell r="M1600">
            <v>0</v>
          </cell>
        </row>
        <row r="1601">
          <cell r="J1601">
            <v>0</v>
          </cell>
          <cell r="L1601">
            <v>0</v>
          </cell>
          <cell r="M1601">
            <v>0</v>
          </cell>
        </row>
        <row r="1602">
          <cell r="J1602">
            <v>0</v>
          </cell>
          <cell r="L1602">
            <v>0</v>
          </cell>
          <cell r="M1602">
            <v>0</v>
          </cell>
        </row>
        <row r="1603">
          <cell r="J1603">
            <v>0</v>
          </cell>
          <cell r="L1603">
            <v>0</v>
          </cell>
          <cell r="M1603">
            <v>0</v>
          </cell>
        </row>
        <row r="1604">
          <cell r="J1604">
            <v>0</v>
          </cell>
          <cell r="L1604">
            <v>0</v>
          </cell>
          <cell r="M1604">
            <v>0</v>
          </cell>
        </row>
        <row r="1605">
          <cell r="J1605">
            <v>0</v>
          </cell>
          <cell r="L1605">
            <v>0</v>
          </cell>
          <cell r="M1605">
            <v>0</v>
          </cell>
        </row>
        <row r="1606">
          <cell r="J1606">
            <v>0</v>
          </cell>
          <cell r="L1606">
            <v>0</v>
          </cell>
          <cell r="M1606">
            <v>0</v>
          </cell>
        </row>
        <row r="1607">
          <cell r="J1607">
            <v>0</v>
          </cell>
          <cell r="L1607">
            <v>0</v>
          </cell>
          <cell r="M1607">
            <v>0</v>
          </cell>
        </row>
        <row r="1608">
          <cell r="J1608">
            <v>0</v>
          </cell>
          <cell r="L1608">
            <v>0</v>
          </cell>
          <cell r="M1608">
            <v>0</v>
          </cell>
        </row>
        <row r="1609">
          <cell r="J1609">
            <v>0</v>
          </cell>
          <cell r="L1609">
            <v>0</v>
          </cell>
          <cell r="M1609">
            <v>0</v>
          </cell>
        </row>
        <row r="1610">
          <cell r="J1610">
            <v>0</v>
          </cell>
          <cell r="L1610">
            <v>0</v>
          </cell>
          <cell r="M1610">
            <v>0</v>
          </cell>
        </row>
        <row r="1611">
          <cell r="J1611">
            <v>0</v>
          </cell>
          <cell r="L1611">
            <v>0</v>
          </cell>
          <cell r="M1611">
            <v>0</v>
          </cell>
        </row>
        <row r="1612">
          <cell r="J1612">
            <v>0</v>
          </cell>
          <cell r="L1612">
            <v>0</v>
          </cell>
          <cell r="M1612">
            <v>0</v>
          </cell>
        </row>
        <row r="1613">
          <cell r="J1613">
            <v>0</v>
          </cell>
          <cell r="L1613">
            <v>0</v>
          </cell>
          <cell r="M1613">
            <v>0</v>
          </cell>
        </row>
        <row r="1614">
          <cell r="J1614">
            <v>0</v>
          </cell>
          <cell r="L1614">
            <v>0</v>
          </cell>
          <cell r="M1614">
            <v>0</v>
          </cell>
        </row>
        <row r="1615">
          <cell r="J1615">
            <v>0</v>
          </cell>
          <cell r="L1615">
            <v>0</v>
          </cell>
          <cell r="M1615">
            <v>0</v>
          </cell>
        </row>
        <row r="1616">
          <cell r="J1616">
            <v>0</v>
          </cell>
          <cell r="L1616">
            <v>0</v>
          </cell>
          <cell r="M1616">
            <v>0</v>
          </cell>
        </row>
        <row r="1617">
          <cell r="J1617">
            <v>0</v>
          </cell>
          <cell r="L1617">
            <v>0</v>
          </cell>
          <cell r="M1617">
            <v>0</v>
          </cell>
        </row>
        <row r="1618">
          <cell r="J1618">
            <v>0</v>
          </cell>
          <cell r="L1618">
            <v>0</v>
          </cell>
          <cell r="M1618">
            <v>0</v>
          </cell>
        </row>
        <row r="1619">
          <cell r="J1619">
            <v>0</v>
          </cell>
          <cell r="L1619">
            <v>0</v>
          </cell>
          <cell r="M1619">
            <v>0</v>
          </cell>
        </row>
        <row r="1620">
          <cell r="J1620">
            <v>0</v>
          </cell>
          <cell r="L1620">
            <v>0</v>
          </cell>
          <cell r="M1620">
            <v>0</v>
          </cell>
        </row>
        <row r="1621">
          <cell r="J1621">
            <v>0</v>
          </cell>
          <cell r="L1621">
            <v>0</v>
          </cell>
          <cell r="M1621">
            <v>0</v>
          </cell>
        </row>
        <row r="1622">
          <cell r="J1622">
            <v>0</v>
          </cell>
          <cell r="L1622">
            <v>0</v>
          </cell>
          <cell r="M1622">
            <v>0</v>
          </cell>
        </row>
        <row r="1623">
          <cell r="J1623">
            <v>0</v>
          </cell>
          <cell r="L1623">
            <v>0</v>
          </cell>
          <cell r="M1623">
            <v>0</v>
          </cell>
        </row>
        <row r="1624">
          <cell r="J1624">
            <v>0</v>
          </cell>
          <cell r="L1624">
            <v>0</v>
          </cell>
          <cell r="M1624">
            <v>0</v>
          </cell>
        </row>
        <row r="1625">
          <cell r="J1625">
            <v>0</v>
          </cell>
          <cell r="L1625">
            <v>0</v>
          </cell>
          <cell r="M1625">
            <v>0</v>
          </cell>
        </row>
        <row r="1626">
          <cell r="J1626">
            <v>0</v>
          </cell>
          <cell r="L1626">
            <v>0</v>
          </cell>
          <cell r="M1626">
            <v>0</v>
          </cell>
        </row>
        <row r="1627">
          <cell r="J1627">
            <v>0</v>
          </cell>
          <cell r="L1627">
            <v>0</v>
          </cell>
          <cell r="M1627">
            <v>0</v>
          </cell>
        </row>
        <row r="1628">
          <cell r="J1628">
            <v>0</v>
          </cell>
          <cell r="L1628">
            <v>0</v>
          </cell>
          <cell r="M1628">
            <v>0</v>
          </cell>
        </row>
        <row r="1629">
          <cell r="J1629">
            <v>0</v>
          </cell>
          <cell r="L1629">
            <v>0</v>
          </cell>
          <cell r="M1629">
            <v>0</v>
          </cell>
        </row>
        <row r="1630">
          <cell r="J1630">
            <v>0</v>
          </cell>
          <cell r="L1630">
            <v>0</v>
          </cell>
          <cell r="M1630">
            <v>0</v>
          </cell>
        </row>
        <row r="1631">
          <cell r="J1631">
            <v>0</v>
          </cell>
          <cell r="L1631">
            <v>0</v>
          </cell>
          <cell r="M1631">
            <v>0</v>
          </cell>
        </row>
        <row r="1632">
          <cell r="J1632">
            <v>0</v>
          </cell>
          <cell r="L1632">
            <v>0</v>
          </cell>
          <cell r="M1632">
            <v>0</v>
          </cell>
        </row>
        <row r="1633">
          <cell r="J1633">
            <v>0</v>
          </cell>
          <cell r="L1633">
            <v>0</v>
          </cell>
          <cell r="M1633">
            <v>0</v>
          </cell>
        </row>
        <row r="1634">
          <cell r="J1634">
            <v>0</v>
          </cell>
          <cell r="L1634">
            <v>0</v>
          </cell>
          <cell r="M1634">
            <v>0</v>
          </cell>
        </row>
        <row r="1635">
          <cell r="J1635">
            <v>0</v>
          </cell>
          <cell r="L1635">
            <v>0</v>
          </cell>
          <cell r="M1635">
            <v>0</v>
          </cell>
        </row>
        <row r="1636">
          <cell r="J1636">
            <v>0</v>
          </cell>
          <cell r="L1636">
            <v>0</v>
          </cell>
          <cell r="M1636">
            <v>0</v>
          </cell>
        </row>
        <row r="1637">
          <cell r="J1637">
            <v>0</v>
          </cell>
          <cell r="L1637">
            <v>0</v>
          </cell>
          <cell r="M1637">
            <v>0</v>
          </cell>
        </row>
        <row r="1638">
          <cell r="J1638">
            <v>0</v>
          </cell>
          <cell r="L1638">
            <v>0</v>
          </cell>
          <cell r="M1638">
            <v>0</v>
          </cell>
        </row>
        <row r="1639">
          <cell r="J1639">
            <v>0</v>
          </cell>
          <cell r="L1639">
            <v>0</v>
          </cell>
          <cell r="M1639">
            <v>0</v>
          </cell>
        </row>
        <row r="1640">
          <cell r="J1640">
            <v>0</v>
          </cell>
          <cell r="L1640">
            <v>0</v>
          </cell>
          <cell r="M1640">
            <v>0</v>
          </cell>
        </row>
        <row r="1641">
          <cell r="J1641">
            <v>0</v>
          </cell>
          <cell r="L1641">
            <v>0</v>
          </cell>
          <cell r="M1641">
            <v>0</v>
          </cell>
        </row>
        <row r="1642">
          <cell r="J1642">
            <v>0</v>
          </cell>
          <cell r="L1642">
            <v>0</v>
          </cell>
          <cell r="M1642">
            <v>0</v>
          </cell>
        </row>
        <row r="1643">
          <cell r="J1643">
            <v>0</v>
          </cell>
          <cell r="L1643">
            <v>0</v>
          </cell>
          <cell r="M1643">
            <v>0</v>
          </cell>
        </row>
        <row r="1644">
          <cell r="J1644">
            <v>0</v>
          </cell>
          <cell r="L1644">
            <v>0</v>
          </cell>
          <cell r="M1644">
            <v>0</v>
          </cell>
        </row>
        <row r="1645">
          <cell r="J1645">
            <v>0</v>
          </cell>
          <cell r="L1645">
            <v>0</v>
          </cell>
          <cell r="M1645">
            <v>0</v>
          </cell>
        </row>
        <row r="1646">
          <cell r="J1646">
            <v>0</v>
          </cell>
          <cell r="L1646">
            <v>0</v>
          </cell>
          <cell r="M1646">
            <v>0</v>
          </cell>
        </row>
        <row r="1647">
          <cell r="J1647">
            <v>0</v>
          </cell>
          <cell r="L1647">
            <v>0</v>
          </cell>
          <cell r="M1647">
            <v>0</v>
          </cell>
        </row>
        <row r="1648">
          <cell r="J1648">
            <v>0</v>
          </cell>
          <cell r="L1648">
            <v>0</v>
          </cell>
          <cell r="M1648">
            <v>0</v>
          </cell>
        </row>
        <row r="1649">
          <cell r="J1649">
            <v>0</v>
          </cell>
          <cell r="L1649">
            <v>0</v>
          </cell>
          <cell r="M1649">
            <v>0</v>
          </cell>
        </row>
        <row r="1650">
          <cell r="J1650">
            <v>0</v>
          </cell>
          <cell r="L1650">
            <v>0</v>
          </cell>
          <cell r="M1650">
            <v>0</v>
          </cell>
        </row>
        <row r="1651">
          <cell r="J1651">
            <v>0</v>
          </cell>
          <cell r="L1651">
            <v>0</v>
          </cell>
          <cell r="M1651">
            <v>0</v>
          </cell>
        </row>
        <row r="1652">
          <cell r="J1652">
            <v>0</v>
          </cell>
          <cell r="L1652">
            <v>0</v>
          </cell>
          <cell r="M1652">
            <v>0</v>
          </cell>
        </row>
        <row r="1653">
          <cell r="J1653">
            <v>0</v>
          </cell>
          <cell r="L1653">
            <v>0</v>
          </cell>
          <cell r="M1653">
            <v>0</v>
          </cell>
        </row>
        <row r="1654">
          <cell r="J1654">
            <v>0</v>
          </cell>
          <cell r="L1654">
            <v>0</v>
          </cell>
          <cell r="M1654">
            <v>0</v>
          </cell>
        </row>
        <row r="1655">
          <cell r="J1655">
            <v>0</v>
          </cell>
          <cell r="L1655">
            <v>0</v>
          </cell>
          <cell r="M1655">
            <v>0</v>
          </cell>
        </row>
        <row r="1656">
          <cell r="J1656">
            <v>0</v>
          </cell>
          <cell r="L1656">
            <v>0</v>
          </cell>
          <cell r="M1656">
            <v>0</v>
          </cell>
        </row>
        <row r="1657">
          <cell r="J1657">
            <v>0</v>
          </cell>
          <cell r="L1657">
            <v>0</v>
          </cell>
          <cell r="M1657">
            <v>0</v>
          </cell>
        </row>
        <row r="1658">
          <cell r="J1658">
            <v>0</v>
          </cell>
          <cell r="L1658">
            <v>0</v>
          </cell>
          <cell r="M1658">
            <v>0</v>
          </cell>
        </row>
        <row r="1659">
          <cell r="J1659">
            <v>0</v>
          </cell>
          <cell r="L1659">
            <v>0</v>
          </cell>
          <cell r="M1659">
            <v>0</v>
          </cell>
        </row>
        <row r="1660">
          <cell r="J1660">
            <v>0</v>
          </cell>
          <cell r="L1660">
            <v>0</v>
          </cell>
          <cell r="M1660">
            <v>0</v>
          </cell>
        </row>
        <row r="1661">
          <cell r="J1661">
            <v>0</v>
          </cell>
          <cell r="L1661">
            <v>0</v>
          </cell>
          <cell r="M1661">
            <v>0</v>
          </cell>
        </row>
        <row r="1662">
          <cell r="J1662">
            <v>0</v>
          </cell>
          <cell r="L1662">
            <v>0</v>
          </cell>
          <cell r="M1662">
            <v>0</v>
          </cell>
        </row>
        <row r="1663">
          <cell r="J1663">
            <v>0</v>
          </cell>
          <cell r="L1663">
            <v>0</v>
          </cell>
          <cell r="M1663">
            <v>0</v>
          </cell>
        </row>
        <row r="1664">
          <cell r="J1664">
            <v>0</v>
          </cell>
          <cell r="L1664">
            <v>0</v>
          </cell>
          <cell r="M1664">
            <v>0</v>
          </cell>
        </row>
        <row r="1665">
          <cell r="J1665">
            <v>0</v>
          </cell>
          <cell r="L1665">
            <v>0</v>
          </cell>
          <cell r="M1665">
            <v>0</v>
          </cell>
        </row>
        <row r="1666">
          <cell r="J1666">
            <v>0</v>
          </cell>
          <cell r="L1666">
            <v>0</v>
          </cell>
          <cell r="M1666">
            <v>0</v>
          </cell>
        </row>
        <row r="1667">
          <cell r="J1667">
            <v>0</v>
          </cell>
          <cell r="L1667">
            <v>0</v>
          </cell>
          <cell r="M1667">
            <v>0</v>
          </cell>
        </row>
        <row r="1668">
          <cell r="J1668">
            <v>0</v>
          </cell>
          <cell r="L1668">
            <v>0</v>
          </cell>
          <cell r="M1668">
            <v>0</v>
          </cell>
        </row>
        <row r="1669">
          <cell r="J1669">
            <v>0</v>
          </cell>
          <cell r="L1669">
            <v>0</v>
          </cell>
          <cell r="M1669">
            <v>0</v>
          </cell>
        </row>
        <row r="1670">
          <cell r="J1670">
            <v>0</v>
          </cell>
          <cell r="L1670">
            <v>0</v>
          </cell>
          <cell r="M1670">
            <v>0</v>
          </cell>
        </row>
        <row r="1671">
          <cell r="J1671">
            <v>0</v>
          </cell>
          <cell r="L1671">
            <v>0</v>
          </cell>
          <cell r="M1671">
            <v>0</v>
          </cell>
        </row>
        <row r="1672">
          <cell r="J1672">
            <v>0</v>
          </cell>
          <cell r="L1672">
            <v>0</v>
          </cell>
          <cell r="M1672">
            <v>0</v>
          </cell>
        </row>
        <row r="1673">
          <cell r="J1673">
            <v>0</v>
          </cell>
          <cell r="L1673">
            <v>0</v>
          </cell>
          <cell r="M1673">
            <v>0</v>
          </cell>
        </row>
        <row r="1674">
          <cell r="J1674">
            <v>0</v>
          </cell>
          <cell r="L1674">
            <v>0</v>
          </cell>
          <cell r="M1674">
            <v>0</v>
          </cell>
        </row>
        <row r="1675">
          <cell r="J1675">
            <v>0</v>
          </cell>
          <cell r="L1675">
            <v>0</v>
          </cell>
          <cell r="M1675">
            <v>0</v>
          </cell>
        </row>
        <row r="1676">
          <cell r="J1676">
            <v>0</v>
          </cell>
          <cell r="L1676">
            <v>0</v>
          </cell>
          <cell r="M1676">
            <v>0</v>
          </cell>
        </row>
        <row r="1677">
          <cell r="J1677">
            <v>0</v>
          </cell>
          <cell r="L1677">
            <v>0</v>
          </cell>
          <cell r="M1677">
            <v>0</v>
          </cell>
        </row>
        <row r="1678">
          <cell r="J1678">
            <v>0</v>
          </cell>
          <cell r="L1678">
            <v>0</v>
          </cell>
          <cell r="M1678">
            <v>0</v>
          </cell>
        </row>
        <row r="1679">
          <cell r="J1679">
            <v>0</v>
          </cell>
          <cell r="L1679">
            <v>0</v>
          </cell>
          <cell r="M1679">
            <v>0</v>
          </cell>
        </row>
        <row r="1680">
          <cell r="J1680">
            <v>0</v>
          </cell>
          <cell r="L1680">
            <v>0</v>
          </cell>
          <cell r="M1680">
            <v>0</v>
          </cell>
        </row>
        <row r="1681">
          <cell r="J1681">
            <v>0</v>
          </cell>
          <cell r="L1681">
            <v>0</v>
          </cell>
          <cell r="M1681">
            <v>0</v>
          </cell>
        </row>
        <row r="1682">
          <cell r="J1682">
            <v>0</v>
          </cell>
          <cell r="L1682">
            <v>0</v>
          </cell>
          <cell r="M1682">
            <v>0</v>
          </cell>
        </row>
        <row r="1683">
          <cell r="J1683">
            <v>0</v>
          </cell>
          <cell r="L1683">
            <v>0</v>
          </cell>
          <cell r="M1683">
            <v>0</v>
          </cell>
        </row>
        <row r="1684">
          <cell r="J1684">
            <v>0</v>
          </cell>
          <cell r="L1684">
            <v>0</v>
          </cell>
          <cell r="M1684">
            <v>0</v>
          </cell>
        </row>
        <row r="1685">
          <cell r="J1685">
            <v>0</v>
          </cell>
          <cell r="L1685">
            <v>0</v>
          </cell>
          <cell r="M1685">
            <v>0</v>
          </cell>
        </row>
        <row r="1686">
          <cell r="J1686">
            <v>0</v>
          </cell>
          <cell r="L1686">
            <v>0</v>
          </cell>
          <cell r="M1686">
            <v>0</v>
          </cell>
        </row>
        <row r="1687">
          <cell r="J1687">
            <v>0</v>
          </cell>
          <cell r="L1687">
            <v>0</v>
          </cell>
          <cell r="M1687">
            <v>0</v>
          </cell>
        </row>
        <row r="1688">
          <cell r="J1688">
            <v>0</v>
          </cell>
          <cell r="L1688">
            <v>0</v>
          </cell>
          <cell r="M1688">
            <v>0</v>
          </cell>
        </row>
        <row r="1689">
          <cell r="J1689">
            <v>0</v>
          </cell>
          <cell r="L1689">
            <v>0</v>
          </cell>
          <cell r="M1689">
            <v>0</v>
          </cell>
        </row>
        <row r="1690">
          <cell r="J1690">
            <v>0</v>
          </cell>
          <cell r="L1690">
            <v>0</v>
          </cell>
          <cell r="M1690">
            <v>0</v>
          </cell>
        </row>
        <row r="1691">
          <cell r="J1691">
            <v>0</v>
          </cell>
          <cell r="L1691">
            <v>0</v>
          </cell>
          <cell r="M1691">
            <v>0</v>
          </cell>
        </row>
        <row r="1692">
          <cell r="J1692">
            <v>0</v>
          </cell>
          <cell r="L1692">
            <v>0</v>
          </cell>
          <cell r="M1692">
            <v>0</v>
          </cell>
        </row>
        <row r="1693">
          <cell r="J1693">
            <v>0</v>
          </cell>
          <cell r="L1693">
            <v>0</v>
          </cell>
          <cell r="M1693">
            <v>0</v>
          </cell>
        </row>
        <row r="1694">
          <cell r="J1694">
            <v>0</v>
          </cell>
          <cell r="L1694">
            <v>0</v>
          </cell>
          <cell r="M1694">
            <v>0</v>
          </cell>
        </row>
        <row r="1695">
          <cell r="J1695">
            <v>0</v>
          </cell>
          <cell r="L1695">
            <v>0</v>
          </cell>
          <cell r="M1695">
            <v>0</v>
          </cell>
        </row>
        <row r="1696">
          <cell r="J1696">
            <v>0</v>
          </cell>
          <cell r="L1696">
            <v>0</v>
          </cell>
          <cell r="M1696">
            <v>0</v>
          </cell>
        </row>
        <row r="1697">
          <cell r="J1697">
            <v>0</v>
          </cell>
          <cell r="L1697">
            <v>0</v>
          </cell>
          <cell r="M1697">
            <v>0</v>
          </cell>
        </row>
        <row r="1698">
          <cell r="J1698">
            <v>0</v>
          </cell>
          <cell r="L1698">
            <v>0</v>
          </cell>
          <cell r="M1698">
            <v>0</v>
          </cell>
        </row>
        <row r="1699">
          <cell r="J1699">
            <v>0</v>
          </cell>
          <cell r="L1699">
            <v>0</v>
          </cell>
          <cell r="M1699">
            <v>0</v>
          </cell>
        </row>
        <row r="1700">
          <cell r="J1700">
            <v>0</v>
          </cell>
          <cell r="L1700">
            <v>0</v>
          </cell>
          <cell r="M1700">
            <v>0</v>
          </cell>
        </row>
        <row r="1701">
          <cell r="J1701">
            <v>0</v>
          </cell>
          <cell r="L1701">
            <v>0</v>
          </cell>
          <cell r="M1701">
            <v>0</v>
          </cell>
        </row>
        <row r="1702">
          <cell r="J1702">
            <v>0</v>
          </cell>
          <cell r="L1702">
            <v>0</v>
          </cell>
          <cell r="M1702">
            <v>0</v>
          </cell>
        </row>
        <row r="1703">
          <cell r="J1703">
            <v>0</v>
          </cell>
          <cell r="L1703">
            <v>0</v>
          </cell>
          <cell r="M1703">
            <v>0</v>
          </cell>
        </row>
        <row r="1704">
          <cell r="J1704">
            <v>0</v>
          </cell>
          <cell r="L1704">
            <v>0</v>
          </cell>
          <cell r="M1704">
            <v>0</v>
          </cell>
        </row>
        <row r="1705">
          <cell r="J1705">
            <v>0</v>
          </cell>
          <cell r="L1705">
            <v>0</v>
          </cell>
          <cell r="M1705">
            <v>0</v>
          </cell>
        </row>
        <row r="1706">
          <cell r="J1706">
            <v>0</v>
          </cell>
          <cell r="L1706">
            <v>0</v>
          </cell>
          <cell r="M1706">
            <v>0</v>
          </cell>
        </row>
        <row r="1707">
          <cell r="J1707">
            <v>0</v>
          </cell>
          <cell r="L1707">
            <v>0</v>
          </cell>
          <cell r="M1707">
            <v>0</v>
          </cell>
        </row>
        <row r="1708">
          <cell r="J1708">
            <v>0</v>
          </cell>
          <cell r="L1708">
            <v>0</v>
          </cell>
          <cell r="M1708">
            <v>0</v>
          </cell>
        </row>
        <row r="1709">
          <cell r="J1709">
            <v>0</v>
          </cell>
          <cell r="L1709">
            <v>0</v>
          </cell>
          <cell r="M1709">
            <v>0</v>
          </cell>
        </row>
        <row r="1710">
          <cell r="J1710">
            <v>0</v>
          </cell>
          <cell r="L1710">
            <v>0</v>
          </cell>
          <cell r="M1710">
            <v>0</v>
          </cell>
        </row>
        <row r="1711">
          <cell r="J1711">
            <v>0</v>
          </cell>
          <cell r="L1711">
            <v>0</v>
          </cell>
          <cell r="M1711">
            <v>0</v>
          </cell>
        </row>
        <row r="1712">
          <cell r="J1712">
            <v>0</v>
          </cell>
          <cell r="L1712">
            <v>0</v>
          </cell>
          <cell r="M1712">
            <v>0</v>
          </cell>
        </row>
        <row r="1713">
          <cell r="J1713">
            <v>0</v>
          </cell>
          <cell r="L1713">
            <v>0</v>
          </cell>
          <cell r="M1713">
            <v>0</v>
          </cell>
        </row>
        <row r="1714">
          <cell r="J1714">
            <v>0</v>
          </cell>
          <cell r="L1714">
            <v>0</v>
          </cell>
          <cell r="M1714">
            <v>0</v>
          </cell>
        </row>
        <row r="1715">
          <cell r="J1715">
            <v>0</v>
          </cell>
          <cell r="L1715">
            <v>0</v>
          </cell>
          <cell r="M1715">
            <v>0</v>
          </cell>
        </row>
        <row r="1716">
          <cell r="J1716">
            <v>0</v>
          </cell>
          <cell r="L1716">
            <v>0</v>
          </cell>
          <cell r="M1716">
            <v>0</v>
          </cell>
        </row>
        <row r="1717">
          <cell r="J1717">
            <v>0</v>
          </cell>
          <cell r="L1717">
            <v>0</v>
          </cell>
          <cell r="M1717">
            <v>0</v>
          </cell>
        </row>
        <row r="1718">
          <cell r="J1718">
            <v>0</v>
          </cell>
          <cell r="L1718">
            <v>0</v>
          </cell>
          <cell r="M1718">
            <v>0</v>
          </cell>
        </row>
        <row r="1719">
          <cell r="J1719">
            <v>0</v>
          </cell>
          <cell r="L1719">
            <v>0</v>
          </cell>
          <cell r="M1719">
            <v>0</v>
          </cell>
        </row>
        <row r="1720">
          <cell r="J1720">
            <v>0</v>
          </cell>
          <cell r="L1720">
            <v>0</v>
          </cell>
          <cell r="M1720">
            <v>0</v>
          </cell>
        </row>
        <row r="1721">
          <cell r="J1721">
            <v>0</v>
          </cell>
          <cell r="L1721">
            <v>0</v>
          </cell>
          <cell r="M1721">
            <v>0</v>
          </cell>
        </row>
        <row r="1722">
          <cell r="J1722">
            <v>0</v>
          </cell>
          <cell r="L1722">
            <v>0</v>
          </cell>
          <cell r="M1722">
            <v>0</v>
          </cell>
        </row>
        <row r="1723">
          <cell r="J1723">
            <v>0</v>
          </cell>
          <cell r="L1723">
            <v>0</v>
          </cell>
          <cell r="M1723">
            <v>0</v>
          </cell>
        </row>
        <row r="1724">
          <cell r="J1724">
            <v>0</v>
          </cell>
          <cell r="L1724">
            <v>0</v>
          </cell>
          <cell r="M1724">
            <v>0</v>
          </cell>
        </row>
        <row r="1725">
          <cell r="J1725">
            <v>0</v>
          </cell>
          <cell r="L1725">
            <v>0</v>
          </cell>
          <cell r="M1725">
            <v>0</v>
          </cell>
        </row>
        <row r="1726">
          <cell r="J1726">
            <v>0</v>
          </cell>
          <cell r="L1726">
            <v>0</v>
          </cell>
          <cell r="M1726">
            <v>0</v>
          </cell>
        </row>
        <row r="1727">
          <cell r="J1727">
            <v>0</v>
          </cell>
          <cell r="L1727">
            <v>0</v>
          </cell>
          <cell r="M1727">
            <v>0</v>
          </cell>
        </row>
        <row r="1728">
          <cell r="J1728">
            <v>0</v>
          </cell>
          <cell r="L1728">
            <v>0</v>
          </cell>
          <cell r="M1728">
            <v>0</v>
          </cell>
        </row>
        <row r="1729">
          <cell r="J1729">
            <v>0</v>
          </cell>
          <cell r="L1729">
            <v>0</v>
          </cell>
          <cell r="M1729">
            <v>0</v>
          </cell>
        </row>
        <row r="1730">
          <cell r="J1730">
            <v>0</v>
          </cell>
          <cell r="L1730">
            <v>0</v>
          </cell>
          <cell r="M1730">
            <v>0</v>
          </cell>
        </row>
        <row r="1731">
          <cell r="J1731">
            <v>0</v>
          </cell>
          <cell r="L1731">
            <v>0</v>
          </cell>
          <cell r="M1731">
            <v>0</v>
          </cell>
        </row>
        <row r="1732">
          <cell r="J1732">
            <v>0</v>
          </cell>
          <cell r="L1732">
            <v>0</v>
          </cell>
          <cell r="M1732">
            <v>0</v>
          </cell>
        </row>
        <row r="1733">
          <cell r="J1733">
            <v>0</v>
          </cell>
          <cell r="L1733">
            <v>0</v>
          </cell>
          <cell r="M1733">
            <v>0</v>
          </cell>
        </row>
        <row r="1734">
          <cell r="J1734">
            <v>0</v>
          </cell>
          <cell r="L1734">
            <v>0</v>
          </cell>
          <cell r="M1734">
            <v>0</v>
          </cell>
        </row>
        <row r="1735">
          <cell r="J1735">
            <v>0</v>
          </cell>
          <cell r="L1735">
            <v>0</v>
          </cell>
          <cell r="M1735">
            <v>0</v>
          </cell>
        </row>
        <row r="1736">
          <cell r="J1736">
            <v>0</v>
          </cell>
          <cell r="L1736">
            <v>0</v>
          </cell>
          <cell r="M1736">
            <v>0</v>
          </cell>
        </row>
        <row r="1737">
          <cell r="J1737">
            <v>0</v>
          </cell>
          <cell r="L1737">
            <v>0</v>
          </cell>
          <cell r="M1737">
            <v>0</v>
          </cell>
        </row>
        <row r="1738">
          <cell r="J1738">
            <v>0</v>
          </cell>
          <cell r="L1738">
            <v>0</v>
          </cell>
          <cell r="M1738">
            <v>0</v>
          </cell>
        </row>
        <row r="1739">
          <cell r="J1739">
            <v>0</v>
          </cell>
          <cell r="L1739">
            <v>0</v>
          </cell>
          <cell r="M1739">
            <v>0</v>
          </cell>
        </row>
        <row r="1740">
          <cell r="J1740">
            <v>0</v>
          </cell>
          <cell r="L1740">
            <v>0</v>
          </cell>
          <cell r="M1740">
            <v>0</v>
          </cell>
        </row>
        <row r="1741">
          <cell r="J1741">
            <v>0</v>
          </cell>
          <cell r="L1741">
            <v>0</v>
          </cell>
          <cell r="M1741">
            <v>0</v>
          </cell>
        </row>
        <row r="1742">
          <cell r="J1742">
            <v>0</v>
          </cell>
          <cell r="L1742">
            <v>0</v>
          </cell>
          <cell r="M1742">
            <v>0</v>
          </cell>
        </row>
        <row r="1743">
          <cell r="J1743">
            <v>0</v>
          </cell>
          <cell r="L1743">
            <v>0</v>
          </cell>
          <cell r="M1743">
            <v>0</v>
          </cell>
        </row>
        <row r="1744">
          <cell r="J1744">
            <v>0</v>
          </cell>
          <cell r="L1744">
            <v>0</v>
          </cell>
          <cell r="M1744">
            <v>0</v>
          </cell>
        </row>
        <row r="1745">
          <cell r="J1745">
            <v>0</v>
          </cell>
          <cell r="L1745">
            <v>0</v>
          </cell>
          <cell r="M1745">
            <v>0</v>
          </cell>
        </row>
        <row r="1746">
          <cell r="J1746">
            <v>0</v>
          </cell>
          <cell r="L1746">
            <v>0</v>
          </cell>
          <cell r="M1746">
            <v>0</v>
          </cell>
        </row>
        <row r="1747">
          <cell r="J1747">
            <v>0</v>
          </cell>
          <cell r="L1747">
            <v>0</v>
          </cell>
          <cell r="M1747">
            <v>0</v>
          </cell>
        </row>
        <row r="1748">
          <cell r="J1748">
            <v>0</v>
          </cell>
          <cell r="L1748">
            <v>0</v>
          </cell>
          <cell r="M1748">
            <v>0</v>
          </cell>
        </row>
        <row r="1749">
          <cell r="J1749">
            <v>0</v>
          </cell>
          <cell r="L1749">
            <v>0</v>
          </cell>
          <cell r="M1749">
            <v>0</v>
          </cell>
        </row>
        <row r="1750">
          <cell r="J1750">
            <v>0</v>
          </cell>
          <cell r="L1750">
            <v>0</v>
          </cell>
          <cell r="M1750">
            <v>0</v>
          </cell>
        </row>
        <row r="1751">
          <cell r="J1751">
            <v>0</v>
          </cell>
          <cell r="L1751">
            <v>0</v>
          </cell>
          <cell r="M1751">
            <v>0</v>
          </cell>
        </row>
        <row r="1752">
          <cell r="J1752">
            <v>0</v>
          </cell>
          <cell r="L1752">
            <v>0</v>
          </cell>
          <cell r="M1752">
            <v>0</v>
          </cell>
        </row>
        <row r="1753">
          <cell r="J1753">
            <v>0</v>
          </cell>
          <cell r="L1753">
            <v>0</v>
          </cell>
          <cell r="M1753">
            <v>0</v>
          </cell>
        </row>
        <row r="1754">
          <cell r="J1754">
            <v>0</v>
          </cell>
          <cell r="L1754">
            <v>0</v>
          </cell>
          <cell r="M1754">
            <v>0</v>
          </cell>
        </row>
        <row r="1755">
          <cell r="J1755">
            <v>0</v>
          </cell>
          <cell r="L1755">
            <v>0</v>
          </cell>
          <cell r="M1755">
            <v>0</v>
          </cell>
        </row>
        <row r="1756">
          <cell r="J1756">
            <v>0</v>
          </cell>
          <cell r="L1756">
            <v>0</v>
          </cell>
          <cell r="M1756">
            <v>0</v>
          </cell>
        </row>
        <row r="1757">
          <cell r="J1757">
            <v>0</v>
          </cell>
          <cell r="L1757">
            <v>0</v>
          </cell>
          <cell r="M1757">
            <v>0</v>
          </cell>
        </row>
        <row r="1758">
          <cell r="J1758">
            <v>0</v>
          </cell>
          <cell r="L1758">
            <v>0</v>
          </cell>
          <cell r="M1758">
            <v>0</v>
          </cell>
        </row>
        <row r="1759">
          <cell r="J1759">
            <v>0</v>
          </cell>
          <cell r="L1759">
            <v>0</v>
          </cell>
          <cell r="M1759">
            <v>0</v>
          </cell>
        </row>
        <row r="1760">
          <cell r="J1760">
            <v>0</v>
          </cell>
          <cell r="L1760">
            <v>0</v>
          </cell>
          <cell r="M1760">
            <v>0</v>
          </cell>
        </row>
        <row r="1761">
          <cell r="J1761">
            <v>0</v>
          </cell>
          <cell r="L1761">
            <v>0</v>
          </cell>
          <cell r="M1761">
            <v>0</v>
          </cell>
        </row>
        <row r="1762">
          <cell r="J1762">
            <v>0</v>
          </cell>
          <cell r="L1762">
            <v>0</v>
          </cell>
          <cell r="M1762">
            <v>0</v>
          </cell>
        </row>
        <row r="1763">
          <cell r="J1763">
            <v>0</v>
          </cell>
          <cell r="L1763">
            <v>0</v>
          </cell>
          <cell r="M1763">
            <v>0</v>
          </cell>
        </row>
        <row r="1764">
          <cell r="J1764">
            <v>0</v>
          </cell>
          <cell r="L1764">
            <v>0</v>
          </cell>
          <cell r="M1764">
            <v>0</v>
          </cell>
        </row>
        <row r="1765">
          <cell r="J1765">
            <v>0</v>
          </cell>
          <cell r="L1765">
            <v>0</v>
          </cell>
          <cell r="M1765">
            <v>0</v>
          </cell>
        </row>
        <row r="1766">
          <cell r="J1766">
            <v>0</v>
          </cell>
          <cell r="L1766">
            <v>0</v>
          </cell>
          <cell r="M1766">
            <v>0</v>
          </cell>
        </row>
        <row r="1767">
          <cell r="J1767">
            <v>0</v>
          </cell>
          <cell r="L1767">
            <v>0</v>
          </cell>
          <cell r="M1767">
            <v>0</v>
          </cell>
        </row>
        <row r="1768">
          <cell r="J1768">
            <v>0</v>
          </cell>
          <cell r="L1768">
            <v>0</v>
          </cell>
          <cell r="M1768">
            <v>0</v>
          </cell>
        </row>
        <row r="1769">
          <cell r="J1769">
            <v>0</v>
          </cell>
          <cell r="L1769">
            <v>0</v>
          </cell>
          <cell r="M1769">
            <v>0</v>
          </cell>
        </row>
        <row r="1770">
          <cell r="J1770">
            <v>0</v>
          </cell>
          <cell r="L1770">
            <v>0</v>
          </cell>
          <cell r="M1770">
            <v>0</v>
          </cell>
        </row>
        <row r="1771">
          <cell r="J1771">
            <v>0</v>
          </cell>
          <cell r="L1771">
            <v>0</v>
          </cell>
          <cell r="M1771">
            <v>0</v>
          </cell>
        </row>
        <row r="1772">
          <cell r="J1772">
            <v>0</v>
          </cell>
          <cell r="L1772">
            <v>0</v>
          </cell>
          <cell r="M1772">
            <v>0</v>
          </cell>
        </row>
        <row r="1773">
          <cell r="J1773">
            <v>0</v>
          </cell>
          <cell r="L1773">
            <v>0</v>
          </cell>
          <cell r="M1773">
            <v>0</v>
          </cell>
        </row>
        <row r="1774">
          <cell r="J1774">
            <v>0</v>
          </cell>
          <cell r="L1774">
            <v>0</v>
          </cell>
          <cell r="M1774">
            <v>0</v>
          </cell>
        </row>
        <row r="1775">
          <cell r="J1775">
            <v>0</v>
          </cell>
          <cell r="L1775">
            <v>0</v>
          </cell>
          <cell r="M1775">
            <v>0</v>
          </cell>
        </row>
        <row r="1776">
          <cell r="J1776">
            <v>0</v>
          </cell>
          <cell r="L1776">
            <v>0</v>
          </cell>
          <cell r="M1776">
            <v>0</v>
          </cell>
        </row>
        <row r="1777">
          <cell r="J1777">
            <v>0</v>
          </cell>
          <cell r="L1777">
            <v>0</v>
          </cell>
          <cell r="M1777">
            <v>0</v>
          </cell>
        </row>
        <row r="1778">
          <cell r="J1778">
            <v>0</v>
          </cell>
          <cell r="L1778">
            <v>0</v>
          </cell>
          <cell r="M1778">
            <v>0</v>
          </cell>
        </row>
        <row r="1779">
          <cell r="J1779">
            <v>0</v>
          </cell>
          <cell r="L1779">
            <v>0</v>
          </cell>
          <cell r="M1779">
            <v>0</v>
          </cell>
        </row>
        <row r="1780">
          <cell r="J1780">
            <v>0</v>
          </cell>
          <cell r="L1780">
            <v>0</v>
          </cell>
          <cell r="M1780">
            <v>0</v>
          </cell>
        </row>
        <row r="1781">
          <cell r="J1781">
            <v>0</v>
          </cell>
          <cell r="L1781">
            <v>0</v>
          </cell>
          <cell r="M1781">
            <v>0</v>
          </cell>
        </row>
        <row r="1782">
          <cell r="J1782">
            <v>0</v>
          </cell>
          <cell r="L1782">
            <v>0</v>
          </cell>
          <cell r="M1782">
            <v>0</v>
          </cell>
        </row>
        <row r="1783">
          <cell r="J1783">
            <v>0</v>
          </cell>
          <cell r="L1783">
            <v>0</v>
          </cell>
          <cell r="M1783">
            <v>0</v>
          </cell>
        </row>
        <row r="1784">
          <cell r="J1784">
            <v>0</v>
          </cell>
          <cell r="L1784">
            <v>0</v>
          </cell>
          <cell r="M1784">
            <v>0</v>
          </cell>
        </row>
        <row r="1785">
          <cell r="J1785">
            <v>0</v>
          </cell>
          <cell r="L1785">
            <v>0</v>
          </cell>
          <cell r="M1785">
            <v>0</v>
          </cell>
        </row>
        <row r="1786">
          <cell r="J1786">
            <v>0</v>
          </cell>
          <cell r="L1786">
            <v>0</v>
          </cell>
          <cell r="M1786">
            <v>0</v>
          </cell>
        </row>
        <row r="1787">
          <cell r="J1787">
            <v>0</v>
          </cell>
          <cell r="L1787">
            <v>0</v>
          </cell>
          <cell r="M1787">
            <v>0</v>
          </cell>
        </row>
        <row r="1788">
          <cell r="J1788">
            <v>0</v>
          </cell>
          <cell r="L1788">
            <v>0</v>
          </cell>
          <cell r="M1788">
            <v>0</v>
          </cell>
        </row>
        <row r="1789">
          <cell r="J1789">
            <v>0</v>
          </cell>
          <cell r="L1789">
            <v>0</v>
          </cell>
          <cell r="M1789">
            <v>0</v>
          </cell>
        </row>
        <row r="1790">
          <cell r="J1790">
            <v>0</v>
          </cell>
          <cell r="L1790">
            <v>0</v>
          </cell>
          <cell r="M1790">
            <v>0</v>
          </cell>
        </row>
        <row r="1791">
          <cell r="J1791">
            <v>0</v>
          </cell>
          <cell r="L1791">
            <v>0</v>
          </cell>
          <cell r="M1791">
            <v>0</v>
          </cell>
        </row>
        <row r="1792">
          <cell r="J1792">
            <v>0</v>
          </cell>
          <cell r="L1792">
            <v>0</v>
          </cell>
          <cell r="M1792">
            <v>0</v>
          </cell>
        </row>
        <row r="1793">
          <cell r="J1793">
            <v>0</v>
          </cell>
          <cell r="L1793">
            <v>0</v>
          </cell>
          <cell r="M1793">
            <v>0</v>
          </cell>
        </row>
        <row r="1794">
          <cell r="J1794">
            <v>0</v>
          </cell>
          <cell r="L1794">
            <v>0</v>
          </cell>
          <cell r="M1794">
            <v>0</v>
          </cell>
        </row>
        <row r="1795">
          <cell r="J1795">
            <v>0</v>
          </cell>
          <cell r="L1795">
            <v>0</v>
          </cell>
          <cell r="M1795">
            <v>0</v>
          </cell>
        </row>
        <row r="1796">
          <cell r="J1796">
            <v>0</v>
          </cell>
          <cell r="L1796">
            <v>0</v>
          </cell>
          <cell r="M1796">
            <v>0</v>
          </cell>
        </row>
        <row r="1797">
          <cell r="J1797">
            <v>0</v>
          </cell>
          <cell r="L1797">
            <v>0</v>
          </cell>
          <cell r="M1797">
            <v>0</v>
          </cell>
        </row>
        <row r="1798">
          <cell r="J1798">
            <v>0</v>
          </cell>
          <cell r="L1798">
            <v>0</v>
          </cell>
          <cell r="M1798">
            <v>0</v>
          </cell>
        </row>
        <row r="1799">
          <cell r="J1799">
            <v>0</v>
          </cell>
          <cell r="L1799">
            <v>0</v>
          </cell>
          <cell r="M1799">
            <v>0</v>
          </cell>
        </row>
        <row r="1800">
          <cell r="J1800">
            <v>0</v>
          </cell>
          <cell r="L1800">
            <v>0</v>
          </cell>
          <cell r="M1800">
            <v>0</v>
          </cell>
        </row>
        <row r="1801">
          <cell r="J1801">
            <v>0</v>
          </cell>
          <cell r="L1801">
            <v>0</v>
          </cell>
          <cell r="M1801">
            <v>0</v>
          </cell>
        </row>
        <row r="1802">
          <cell r="J1802">
            <v>0</v>
          </cell>
          <cell r="L1802">
            <v>0</v>
          </cell>
          <cell r="M1802">
            <v>0</v>
          </cell>
        </row>
        <row r="1803">
          <cell r="J1803">
            <v>0</v>
          </cell>
          <cell r="L1803">
            <v>0</v>
          </cell>
          <cell r="M1803">
            <v>0</v>
          </cell>
        </row>
        <row r="1804">
          <cell r="J1804">
            <v>0</v>
          </cell>
          <cell r="L1804">
            <v>0</v>
          </cell>
          <cell r="M1804">
            <v>0</v>
          </cell>
        </row>
        <row r="1805">
          <cell r="J1805">
            <v>0</v>
          </cell>
          <cell r="L1805">
            <v>0</v>
          </cell>
          <cell r="M1805">
            <v>0</v>
          </cell>
        </row>
        <row r="1806">
          <cell r="J1806">
            <v>0</v>
          </cell>
          <cell r="L1806">
            <v>0</v>
          </cell>
          <cell r="M1806">
            <v>0</v>
          </cell>
        </row>
        <row r="1807">
          <cell r="J1807">
            <v>0</v>
          </cell>
          <cell r="L1807">
            <v>0</v>
          </cell>
          <cell r="M1807">
            <v>0</v>
          </cell>
        </row>
        <row r="1808">
          <cell r="J1808">
            <v>0</v>
          </cell>
          <cell r="L1808">
            <v>0</v>
          </cell>
          <cell r="M1808">
            <v>0</v>
          </cell>
        </row>
        <row r="1809">
          <cell r="J1809">
            <v>0</v>
          </cell>
          <cell r="L1809">
            <v>0</v>
          </cell>
          <cell r="M1809">
            <v>0</v>
          </cell>
        </row>
        <row r="1810">
          <cell r="J1810">
            <v>0</v>
          </cell>
          <cell r="L1810">
            <v>0</v>
          </cell>
          <cell r="M1810">
            <v>0</v>
          </cell>
        </row>
        <row r="1811">
          <cell r="J1811">
            <v>0</v>
          </cell>
          <cell r="L1811">
            <v>0</v>
          </cell>
          <cell r="M1811">
            <v>0</v>
          </cell>
        </row>
        <row r="1812">
          <cell r="J1812">
            <v>0</v>
          </cell>
          <cell r="L1812">
            <v>0</v>
          </cell>
          <cell r="M1812">
            <v>0</v>
          </cell>
        </row>
        <row r="1813">
          <cell r="J1813">
            <v>0</v>
          </cell>
          <cell r="L1813">
            <v>0</v>
          </cell>
          <cell r="M1813">
            <v>0</v>
          </cell>
        </row>
        <row r="1814">
          <cell r="J1814">
            <v>0</v>
          </cell>
          <cell r="L1814">
            <v>0</v>
          </cell>
          <cell r="M1814">
            <v>0</v>
          </cell>
        </row>
        <row r="1815">
          <cell r="J1815">
            <v>0</v>
          </cell>
          <cell r="L1815">
            <v>0</v>
          </cell>
          <cell r="M1815">
            <v>0</v>
          </cell>
        </row>
        <row r="1816">
          <cell r="J1816">
            <v>0</v>
          </cell>
          <cell r="L1816">
            <v>0</v>
          </cell>
          <cell r="M1816">
            <v>0</v>
          </cell>
        </row>
        <row r="1817">
          <cell r="J1817">
            <v>0</v>
          </cell>
          <cell r="L1817">
            <v>0</v>
          </cell>
          <cell r="M1817">
            <v>0</v>
          </cell>
        </row>
        <row r="1818">
          <cell r="J1818">
            <v>0</v>
          </cell>
          <cell r="L1818">
            <v>0</v>
          </cell>
          <cell r="M1818">
            <v>0</v>
          </cell>
        </row>
        <row r="1819">
          <cell r="J1819">
            <v>0</v>
          </cell>
          <cell r="L1819">
            <v>0</v>
          </cell>
          <cell r="M1819">
            <v>0</v>
          </cell>
        </row>
        <row r="1820">
          <cell r="J1820">
            <v>0</v>
          </cell>
          <cell r="L1820">
            <v>0</v>
          </cell>
          <cell r="M1820">
            <v>0</v>
          </cell>
        </row>
        <row r="1821">
          <cell r="J1821">
            <v>0</v>
          </cell>
          <cell r="L1821">
            <v>0</v>
          </cell>
          <cell r="M1821">
            <v>0</v>
          </cell>
        </row>
        <row r="1822">
          <cell r="J1822">
            <v>0</v>
          </cell>
          <cell r="L1822">
            <v>0</v>
          </cell>
          <cell r="M1822">
            <v>0</v>
          </cell>
        </row>
        <row r="1823">
          <cell r="J1823">
            <v>0</v>
          </cell>
          <cell r="L1823">
            <v>0</v>
          </cell>
          <cell r="M1823">
            <v>0</v>
          </cell>
        </row>
        <row r="1824">
          <cell r="J1824">
            <v>0</v>
          </cell>
          <cell r="L1824">
            <v>0</v>
          </cell>
          <cell r="M1824">
            <v>0</v>
          </cell>
        </row>
        <row r="1825">
          <cell r="J1825">
            <v>0</v>
          </cell>
          <cell r="L1825">
            <v>0</v>
          </cell>
          <cell r="M1825">
            <v>0</v>
          </cell>
        </row>
        <row r="1826">
          <cell r="J1826">
            <v>0</v>
          </cell>
          <cell r="L1826">
            <v>0</v>
          </cell>
          <cell r="M1826">
            <v>0</v>
          </cell>
        </row>
        <row r="1827">
          <cell r="J1827">
            <v>0</v>
          </cell>
          <cell r="L1827">
            <v>0</v>
          </cell>
          <cell r="M1827">
            <v>0</v>
          </cell>
        </row>
        <row r="1828">
          <cell r="J1828">
            <v>0</v>
          </cell>
          <cell r="L1828">
            <v>0</v>
          </cell>
          <cell r="M1828">
            <v>0</v>
          </cell>
        </row>
        <row r="1829">
          <cell r="J1829">
            <v>0</v>
          </cell>
          <cell r="L1829">
            <v>0</v>
          </cell>
          <cell r="M1829">
            <v>0</v>
          </cell>
        </row>
        <row r="1830">
          <cell r="J1830">
            <v>0</v>
          </cell>
          <cell r="L1830">
            <v>0</v>
          </cell>
          <cell r="M1830">
            <v>0</v>
          </cell>
        </row>
        <row r="1831">
          <cell r="J1831">
            <v>0</v>
          </cell>
          <cell r="L1831">
            <v>0</v>
          </cell>
          <cell r="M1831">
            <v>0</v>
          </cell>
        </row>
        <row r="1832">
          <cell r="J1832">
            <v>0</v>
          </cell>
          <cell r="L1832">
            <v>0</v>
          </cell>
          <cell r="M1832">
            <v>0</v>
          </cell>
        </row>
        <row r="1833">
          <cell r="J1833">
            <v>0</v>
          </cell>
          <cell r="L1833">
            <v>0</v>
          </cell>
          <cell r="M1833">
            <v>0</v>
          </cell>
        </row>
        <row r="1834">
          <cell r="J1834">
            <v>0</v>
          </cell>
          <cell r="L1834">
            <v>0</v>
          </cell>
          <cell r="M1834">
            <v>0</v>
          </cell>
        </row>
        <row r="1835">
          <cell r="J1835">
            <v>0</v>
          </cell>
          <cell r="L1835">
            <v>0</v>
          </cell>
          <cell r="M1835">
            <v>0</v>
          </cell>
        </row>
        <row r="1836">
          <cell r="J1836">
            <v>0</v>
          </cell>
          <cell r="L1836">
            <v>0</v>
          </cell>
          <cell r="M1836">
            <v>0</v>
          </cell>
        </row>
        <row r="1837">
          <cell r="J1837">
            <v>0</v>
          </cell>
          <cell r="L1837">
            <v>0</v>
          </cell>
          <cell r="M1837">
            <v>0</v>
          </cell>
        </row>
        <row r="1838">
          <cell r="J1838">
            <v>0</v>
          </cell>
          <cell r="L1838">
            <v>0</v>
          </cell>
          <cell r="M1838">
            <v>0</v>
          </cell>
        </row>
        <row r="1839">
          <cell r="J1839">
            <v>0</v>
          </cell>
          <cell r="L1839">
            <v>0</v>
          </cell>
          <cell r="M1839">
            <v>0</v>
          </cell>
        </row>
        <row r="1840">
          <cell r="J1840">
            <v>0</v>
          </cell>
          <cell r="L1840">
            <v>0</v>
          </cell>
          <cell r="M1840">
            <v>0</v>
          </cell>
        </row>
        <row r="1841">
          <cell r="J1841">
            <v>0</v>
          </cell>
          <cell r="L1841">
            <v>0</v>
          </cell>
          <cell r="M1841">
            <v>0</v>
          </cell>
        </row>
        <row r="1842">
          <cell r="J1842">
            <v>0</v>
          </cell>
          <cell r="L1842">
            <v>0</v>
          </cell>
          <cell r="M1842">
            <v>0</v>
          </cell>
        </row>
        <row r="1843">
          <cell r="J1843">
            <v>0</v>
          </cell>
          <cell r="L1843">
            <v>0</v>
          </cell>
          <cell r="M1843">
            <v>0</v>
          </cell>
        </row>
        <row r="1844">
          <cell r="J1844">
            <v>0</v>
          </cell>
          <cell r="L1844">
            <v>0</v>
          </cell>
          <cell r="M1844">
            <v>0</v>
          </cell>
        </row>
        <row r="1845">
          <cell r="J1845">
            <v>0</v>
          </cell>
          <cell r="L1845">
            <v>0</v>
          </cell>
          <cell r="M1845">
            <v>0</v>
          </cell>
        </row>
        <row r="1846">
          <cell r="J1846">
            <v>0</v>
          </cell>
          <cell r="L1846">
            <v>0</v>
          </cell>
          <cell r="M1846">
            <v>0</v>
          </cell>
        </row>
        <row r="1847">
          <cell r="J1847">
            <v>0</v>
          </cell>
          <cell r="L1847">
            <v>0</v>
          </cell>
          <cell r="M1847">
            <v>0</v>
          </cell>
        </row>
        <row r="1848">
          <cell r="J1848">
            <v>0</v>
          </cell>
          <cell r="L1848">
            <v>0</v>
          </cell>
          <cell r="M1848">
            <v>0</v>
          </cell>
        </row>
        <row r="1849">
          <cell r="J1849">
            <v>0</v>
          </cell>
          <cell r="L1849">
            <v>0</v>
          </cell>
          <cell r="M1849">
            <v>0</v>
          </cell>
        </row>
        <row r="1850">
          <cell r="J1850">
            <v>0</v>
          </cell>
          <cell r="L1850">
            <v>0</v>
          </cell>
          <cell r="M1850">
            <v>0</v>
          </cell>
        </row>
        <row r="1851">
          <cell r="J1851">
            <v>0</v>
          </cell>
          <cell r="L1851">
            <v>0</v>
          </cell>
          <cell r="M1851">
            <v>0</v>
          </cell>
        </row>
        <row r="1852">
          <cell r="J1852">
            <v>0</v>
          </cell>
          <cell r="L1852">
            <v>0</v>
          </cell>
          <cell r="M1852">
            <v>0</v>
          </cell>
        </row>
        <row r="1853">
          <cell r="J1853">
            <v>0</v>
          </cell>
          <cell r="L1853">
            <v>0</v>
          </cell>
          <cell r="M1853">
            <v>0</v>
          </cell>
        </row>
        <row r="1854">
          <cell r="J1854">
            <v>0</v>
          </cell>
          <cell r="L1854">
            <v>0</v>
          </cell>
          <cell r="M1854">
            <v>0</v>
          </cell>
        </row>
        <row r="1855">
          <cell r="J1855">
            <v>0</v>
          </cell>
          <cell r="L1855">
            <v>0</v>
          </cell>
          <cell r="M1855">
            <v>0</v>
          </cell>
        </row>
        <row r="1856">
          <cell r="J1856">
            <v>0</v>
          </cell>
          <cell r="L1856">
            <v>0</v>
          </cell>
          <cell r="M1856">
            <v>0</v>
          </cell>
        </row>
        <row r="1857">
          <cell r="J1857">
            <v>0</v>
          </cell>
          <cell r="L1857">
            <v>0</v>
          </cell>
          <cell r="M1857">
            <v>0</v>
          </cell>
        </row>
        <row r="1858">
          <cell r="J1858">
            <v>0</v>
          </cell>
          <cell r="L1858">
            <v>0</v>
          </cell>
          <cell r="M1858">
            <v>0</v>
          </cell>
        </row>
        <row r="1859">
          <cell r="J1859">
            <v>0</v>
          </cell>
          <cell r="L1859">
            <v>0</v>
          </cell>
          <cell r="M1859">
            <v>0</v>
          </cell>
        </row>
        <row r="1860">
          <cell r="J1860">
            <v>0</v>
          </cell>
          <cell r="L1860">
            <v>0</v>
          </cell>
          <cell r="M1860">
            <v>0</v>
          </cell>
        </row>
        <row r="1861">
          <cell r="J1861">
            <v>0</v>
          </cell>
          <cell r="L1861">
            <v>0</v>
          </cell>
          <cell r="M1861">
            <v>0</v>
          </cell>
        </row>
        <row r="1862">
          <cell r="J1862">
            <v>0</v>
          </cell>
          <cell r="L1862">
            <v>0</v>
          </cell>
          <cell r="M1862">
            <v>0</v>
          </cell>
        </row>
        <row r="1863">
          <cell r="J1863">
            <v>0</v>
          </cell>
          <cell r="L1863">
            <v>0</v>
          </cell>
          <cell r="M1863">
            <v>0</v>
          </cell>
        </row>
        <row r="1864">
          <cell r="J1864">
            <v>0</v>
          </cell>
          <cell r="L1864">
            <v>0</v>
          </cell>
          <cell r="M1864">
            <v>0</v>
          </cell>
        </row>
        <row r="1865">
          <cell r="J1865">
            <v>0</v>
          </cell>
          <cell r="L1865">
            <v>0</v>
          </cell>
          <cell r="M1865">
            <v>0</v>
          </cell>
        </row>
        <row r="1866">
          <cell r="J1866">
            <v>0</v>
          </cell>
          <cell r="L1866">
            <v>0</v>
          </cell>
          <cell r="M1866">
            <v>0</v>
          </cell>
        </row>
        <row r="1867">
          <cell r="J1867">
            <v>0</v>
          </cell>
          <cell r="L1867">
            <v>0</v>
          </cell>
          <cell r="M1867">
            <v>0</v>
          </cell>
        </row>
        <row r="1868">
          <cell r="J1868">
            <v>0</v>
          </cell>
          <cell r="L1868">
            <v>0</v>
          </cell>
          <cell r="M1868">
            <v>0</v>
          </cell>
        </row>
        <row r="1869">
          <cell r="J1869">
            <v>0</v>
          </cell>
          <cell r="L1869">
            <v>0</v>
          </cell>
          <cell r="M1869">
            <v>0</v>
          </cell>
        </row>
        <row r="1870">
          <cell r="J1870">
            <v>0</v>
          </cell>
          <cell r="L1870">
            <v>0</v>
          </cell>
          <cell r="M1870">
            <v>0</v>
          </cell>
        </row>
        <row r="1871">
          <cell r="J1871">
            <v>0</v>
          </cell>
          <cell r="L1871">
            <v>0</v>
          </cell>
          <cell r="M1871">
            <v>0</v>
          </cell>
        </row>
        <row r="1872">
          <cell r="J1872">
            <v>0</v>
          </cell>
          <cell r="L1872">
            <v>0</v>
          </cell>
          <cell r="M1872">
            <v>0</v>
          </cell>
        </row>
        <row r="1873">
          <cell r="J1873">
            <v>0</v>
          </cell>
          <cell r="L1873">
            <v>0</v>
          </cell>
          <cell r="M1873">
            <v>0</v>
          </cell>
        </row>
        <row r="1874">
          <cell r="J1874">
            <v>0</v>
          </cell>
          <cell r="L1874">
            <v>0</v>
          </cell>
          <cell r="M1874">
            <v>0</v>
          </cell>
        </row>
        <row r="1875">
          <cell r="J1875">
            <v>0</v>
          </cell>
          <cell r="L1875">
            <v>0</v>
          </cell>
          <cell r="M1875">
            <v>0</v>
          </cell>
        </row>
        <row r="1876">
          <cell r="J1876">
            <v>0</v>
          </cell>
          <cell r="L1876">
            <v>0</v>
          </cell>
          <cell r="M1876">
            <v>0</v>
          </cell>
        </row>
        <row r="1877">
          <cell r="J1877">
            <v>0</v>
          </cell>
          <cell r="L1877">
            <v>0</v>
          </cell>
          <cell r="M1877">
            <v>0</v>
          </cell>
        </row>
        <row r="1878">
          <cell r="J1878">
            <v>0</v>
          </cell>
          <cell r="L1878">
            <v>0</v>
          </cell>
          <cell r="M1878">
            <v>0</v>
          </cell>
        </row>
        <row r="1879">
          <cell r="J1879">
            <v>0</v>
          </cell>
          <cell r="L1879">
            <v>0</v>
          </cell>
          <cell r="M1879">
            <v>0</v>
          </cell>
        </row>
        <row r="1880">
          <cell r="J1880">
            <v>0</v>
          </cell>
          <cell r="L1880">
            <v>0</v>
          </cell>
          <cell r="M1880">
            <v>0</v>
          </cell>
        </row>
        <row r="1881">
          <cell r="J1881">
            <v>0</v>
          </cell>
          <cell r="L1881">
            <v>0</v>
          </cell>
          <cell r="M1881">
            <v>0</v>
          </cell>
        </row>
        <row r="1882">
          <cell r="J1882">
            <v>0</v>
          </cell>
          <cell r="L1882">
            <v>0</v>
          </cell>
          <cell r="M1882">
            <v>0</v>
          </cell>
        </row>
        <row r="1883">
          <cell r="J1883">
            <v>0</v>
          </cell>
          <cell r="L1883">
            <v>0</v>
          </cell>
          <cell r="M1883">
            <v>0</v>
          </cell>
        </row>
        <row r="1884">
          <cell r="J1884">
            <v>0</v>
          </cell>
          <cell r="L1884">
            <v>0</v>
          </cell>
          <cell r="M1884">
            <v>0</v>
          </cell>
        </row>
        <row r="1885">
          <cell r="J1885">
            <v>0</v>
          </cell>
          <cell r="L1885">
            <v>0</v>
          </cell>
          <cell r="M1885">
            <v>0</v>
          </cell>
        </row>
        <row r="1886">
          <cell r="J1886">
            <v>0</v>
          </cell>
          <cell r="L1886">
            <v>0</v>
          </cell>
          <cell r="M1886">
            <v>0</v>
          </cell>
        </row>
        <row r="1887">
          <cell r="J1887">
            <v>0</v>
          </cell>
          <cell r="L1887">
            <v>0</v>
          </cell>
          <cell r="M1887">
            <v>0</v>
          </cell>
        </row>
        <row r="1888">
          <cell r="J1888">
            <v>0</v>
          </cell>
          <cell r="L1888">
            <v>0</v>
          </cell>
          <cell r="M1888">
            <v>0</v>
          </cell>
        </row>
        <row r="1889">
          <cell r="J1889">
            <v>0</v>
          </cell>
          <cell r="L1889">
            <v>0</v>
          </cell>
          <cell r="M1889">
            <v>0</v>
          </cell>
        </row>
        <row r="1890">
          <cell r="J1890">
            <v>0</v>
          </cell>
          <cell r="L1890">
            <v>0</v>
          </cell>
          <cell r="M1890">
            <v>0</v>
          </cell>
        </row>
        <row r="1891">
          <cell r="J1891">
            <v>0</v>
          </cell>
          <cell r="L1891">
            <v>0</v>
          </cell>
          <cell r="M1891">
            <v>0</v>
          </cell>
        </row>
        <row r="1892">
          <cell r="J1892">
            <v>0</v>
          </cell>
          <cell r="L1892">
            <v>0</v>
          </cell>
          <cell r="M1892">
            <v>0</v>
          </cell>
        </row>
        <row r="1893">
          <cell r="J1893">
            <v>0</v>
          </cell>
          <cell r="L1893">
            <v>0</v>
          </cell>
          <cell r="M1893">
            <v>0</v>
          </cell>
        </row>
        <row r="1894">
          <cell r="J1894">
            <v>0</v>
          </cell>
          <cell r="L1894">
            <v>0</v>
          </cell>
          <cell r="M1894">
            <v>0</v>
          </cell>
        </row>
        <row r="1895">
          <cell r="J1895">
            <v>0</v>
          </cell>
          <cell r="L1895">
            <v>0</v>
          </cell>
          <cell r="M1895">
            <v>0</v>
          </cell>
        </row>
        <row r="1896">
          <cell r="J1896">
            <v>0</v>
          </cell>
          <cell r="L1896">
            <v>0</v>
          </cell>
          <cell r="M1896">
            <v>0</v>
          </cell>
        </row>
        <row r="1897">
          <cell r="J1897">
            <v>0</v>
          </cell>
          <cell r="L1897">
            <v>0</v>
          </cell>
          <cell r="M1897">
            <v>0</v>
          </cell>
        </row>
        <row r="1898">
          <cell r="J1898">
            <v>0</v>
          </cell>
          <cell r="L1898">
            <v>0</v>
          </cell>
          <cell r="M1898">
            <v>0</v>
          </cell>
        </row>
        <row r="1899">
          <cell r="J1899">
            <v>0</v>
          </cell>
          <cell r="L1899">
            <v>0</v>
          </cell>
          <cell r="M1899">
            <v>0</v>
          </cell>
        </row>
        <row r="1900">
          <cell r="J1900">
            <v>0</v>
          </cell>
          <cell r="L1900">
            <v>0</v>
          </cell>
          <cell r="M1900">
            <v>0</v>
          </cell>
        </row>
        <row r="1901">
          <cell r="J1901">
            <v>0</v>
          </cell>
          <cell r="L1901">
            <v>0</v>
          </cell>
          <cell r="M1901">
            <v>0</v>
          </cell>
        </row>
        <row r="1902">
          <cell r="J1902">
            <v>0</v>
          </cell>
          <cell r="L1902">
            <v>0</v>
          </cell>
          <cell r="M1902">
            <v>0</v>
          </cell>
        </row>
        <row r="1903">
          <cell r="J1903">
            <v>0</v>
          </cell>
          <cell r="L1903">
            <v>0</v>
          </cell>
          <cell r="M1903">
            <v>0</v>
          </cell>
        </row>
        <row r="1904">
          <cell r="J1904">
            <v>0</v>
          </cell>
          <cell r="L1904">
            <v>0</v>
          </cell>
          <cell r="M1904">
            <v>0</v>
          </cell>
        </row>
        <row r="1905">
          <cell r="J1905">
            <v>0</v>
          </cell>
          <cell r="L1905">
            <v>0</v>
          </cell>
          <cell r="M1905">
            <v>0</v>
          </cell>
        </row>
        <row r="1906">
          <cell r="J1906">
            <v>0</v>
          </cell>
          <cell r="L1906">
            <v>0</v>
          </cell>
          <cell r="M1906">
            <v>0</v>
          </cell>
        </row>
        <row r="1907">
          <cell r="J1907">
            <v>0</v>
          </cell>
          <cell r="L1907">
            <v>0</v>
          </cell>
          <cell r="M1907">
            <v>0</v>
          </cell>
        </row>
        <row r="1908">
          <cell r="J1908">
            <v>0</v>
          </cell>
          <cell r="L1908">
            <v>0</v>
          </cell>
          <cell r="M1908">
            <v>0</v>
          </cell>
        </row>
        <row r="1909">
          <cell r="J1909">
            <v>0</v>
          </cell>
          <cell r="L1909">
            <v>0</v>
          </cell>
          <cell r="M1909">
            <v>0</v>
          </cell>
        </row>
        <row r="1910">
          <cell r="J1910">
            <v>0</v>
          </cell>
          <cell r="L1910">
            <v>0</v>
          </cell>
          <cell r="M1910">
            <v>0</v>
          </cell>
        </row>
        <row r="1911">
          <cell r="J1911">
            <v>0</v>
          </cell>
          <cell r="L1911">
            <v>0</v>
          </cell>
          <cell r="M1911">
            <v>0</v>
          </cell>
        </row>
        <row r="1912">
          <cell r="J1912">
            <v>0</v>
          </cell>
          <cell r="L1912">
            <v>0</v>
          </cell>
          <cell r="M1912">
            <v>0</v>
          </cell>
        </row>
        <row r="1913">
          <cell r="J1913">
            <v>0</v>
          </cell>
          <cell r="L1913">
            <v>0</v>
          </cell>
          <cell r="M1913">
            <v>0</v>
          </cell>
        </row>
        <row r="1914">
          <cell r="J1914">
            <v>0</v>
          </cell>
          <cell r="L1914">
            <v>0</v>
          </cell>
          <cell r="M1914">
            <v>0</v>
          </cell>
        </row>
        <row r="1915">
          <cell r="J1915">
            <v>0</v>
          </cell>
          <cell r="L1915">
            <v>0</v>
          </cell>
          <cell r="M1915">
            <v>0</v>
          </cell>
        </row>
        <row r="1916">
          <cell r="J1916">
            <v>0</v>
          </cell>
          <cell r="L1916">
            <v>0</v>
          </cell>
          <cell r="M1916">
            <v>0</v>
          </cell>
        </row>
        <row r="1917">
          <cell r="J1917">
            <v>0</v>
          </cell>
          <cell r="L1917">
            <v>0</v>
          </cell>
          <cell r="M1917">
            <v>0</v>
          </cell>
        </row>
        <row r="1918">
          <cell r="J1918">
            <v>0</v>
          </cell>
          <cell r="L1918">
            <v>0</v>
          </cell>
          <cell r="M1918">
            <v>0</v>
          </cell>
        </row>
        <row r="1919">
          <cell r="J1919">
            <v>0</v>
          </cell>
          <cell r="L1919">
            <v>0</v>
          </cell>
          <cell r="M1919">
            <v>0</v>
          </cell>
        </row>
        <row r="1920">
          <cell r="J1920">
            <v>0</v>
          </cell>
          <cell r="L1920">
            <v>0</v>
          </cell>
          <cell r="M1920">
            <v>0</v>
          </cell>
        </row>
        <row r="1921">
          <cell r="J1921">
            <v>0</v>
          </cell>
          <cell r="L1921">
            <v>0</v>
          </cell>
          <cell r="M1921">
            <v>0</v>
          </cell>
        </row>
        <row r="1922">
          <cell r="J1922">
            <v>0</v>
          </cell>
          <cell r="L1922">
            <v>0</v>
          </cell>
          <cell r="M1922">
            <v>0</v>
          </cell>
        </row>
        <row r="1923">
          <cell r="J1923">
            <v>0</v>
          </cell>
          <cell r="L1923">
            <v>0</v>
          </cell>
          <cell r="M1923">
            <v>0</v>
          </cell>
        </row>
        <row r="1924">
          <cell r="J1924">
            <v>0</v>
          </cell>
          <cell r="L1924">
            <v>0</v>
          </cell>
          <cell r="M1924">
            <v>0</v>
          </cell>
        </row>
        <row r="1925">
          <cell r="J1925">
            <v>0</v>
          </cell>
          <cell r="L1925">
            <v>0</v>
          </cell>
          <cell r="M1925">
            <v>0</v>
          </cell>
        </row>
        <row r="1926">
          <cell r="J1926">
            <v>0</v>
          </cell>
          <cell r="L1926">
            <v>0</v>
          </cell>
          <cell r="M1926">
            <v>0</v>
          </cell>
        </row>
        <row r="1927">
          <cell r="J1927">
            <v>0</v>
          </cell>
          <cell r="L1927">
            <v>0</v>
          </cell>
          <cell r="M1927">
            <v>0</v>
          </cell>
        </row>
        <row r="1928">
          <cell r="J1928">
            <v>0</v>
          </cell>
          <cell r="L1928">
            <v>0</v>
          </cell>
          <cell r="M1928">
            <v>0</v>
          </cell>
        </row>
        <row r="1929">
          <cell r="J1929">
            <v>0</v>
          </cell>
          <cell r="L1929">
            <v>0</v>
          </cell>
          <cell r="M1929">
            <v>0</v>
          </cell>
        </row>
        <row r="1930">
          <cell r="J1930">
            <v>0</v>
          </cell>
          <cell r="L1930">
            <v>0</v>
          </cell>
          <cell r="M1930">
            <v>0</v>
          </cell>
        </row>
        <row r="1931">
          <cell r="J1931">
            <v>0</v>
          </cell>
          <cell r="L1931">
            <v>0</v>
          </cell>
          <cell r="M1931">
            <v>0</v>
          </cell>
        </row>
        <row r="1932">
          <cell r="J1932">
            <v>0</v>
          </cell>
          <cell r="L1932">
            <v>0</v>
          </cell>
          <cell r="M1932">
            <v>0</v>
          </cell>
        </row>
        <row r="1933">
          <cell r="J1933">
            <v>0</v>
          </cell>
          <cell r="L1933">
            <v>0</v>
          </cell>
          <cell r="M1933">
            <v>0</v>
          </cell>
        </row>
        <row r="1934">
          <cell r="J1934">
            <v>0</v>
          </cell>
          <cell r="L1934">
            <v>0</v>
          </cell>
          <cell r="M1934">
            <v>0</v>
          </cell>
        </row>
        <row r="1935">
          <cell r="J1935">
            <v>0</v>
          </cell>
          <cell r="L1935">
            <v>0</v>
          </cell>
          <cell r="M1935">
            <v>0</v>
          </cell>
        </row>
        <row r="1936">
          <cell r="J1936">
            <v>0</v>
          </cell>
          <cell r="L1936">
            <v>0</v>
          </cell>
          <cell r="M1936">
            <v>0</v>
          </cell>
        </row>
        <row r="1937">
          <cell r="J1937">
            <v>0</v>
          </cell>
          <cell r="L1937">
            <v>0</v>
          </cell>
          <cell r="M1937">
            <v>0</v>
          </cell>
        </row>
        <row r="1938">
          <cell r="J1938">
            <v>0</v>
          </cell>
          <cell r="L1938">
            <v>0</v>
          </cell>
          <cell r="M1938">
            <v>0</v>
          </cell>
        </row>
        <row r="1939">
          <cell r="J1939">
            <v>0</v>
          </cell>
          <cell r="L1939">
            <v>0</v>
          </cell>
          <cell r="M1939">
            <v>0</v>
          </cell>
        </row>
        <row r="1940">
          <cell r="J1940">
            <v>0</v>
          </cell>
          <cell r="L1940">
            <v>0</v>
          </cell>
          <cell r="M1940">
            <v>0</v>
          </cell>
        </row>
        <row r="1941">
          <cell r="J1941">
            <v>0</v>
          </cell>
          <cell r="L1941">
            <v>0</v>
          </cell>
          <cell r="M1941">
            <v>0</v>
          </cell>
        </row>
        <row r="1942">
          <cell r="J1942">
            <v>0</v>
          </cell>
          <cell r="L1942">
            <v>0</v>
          </cell>
          <cell r="M1942">
            <v>0</v>
          </cell>
        </row>
        <row r="1943">
          <cell r="J1943">
            <v>0</v>
          </cell>
          <cell r="L1943">
            <v>0</v>
          </cell>
          <cell r="M1943">
            <v>0</v>
          </cell>
        </row>
        <row r="1944">
          <cell r="J1944">
            <v>0</v>
          </cell>
          <cell r="L1944">
            <v>0</v>
          </cell>
          <cell r="M1944">
            <v>0</v>
          </cell>
        </row>
        <row r="1945">
          <cell r="J1945">
            <v>0</v>
          </cell>
          <cell r="L1945">
            <v>0</v>
          </cell>
          <cell r="M1945">
            <v>0</v>
          </cell>
        </row>
        <row r="1946">
          <cell r="J1946">
            <v>0</v>
          </cell>
          <cell r="L1946">
            <v>0</v>
          </cell>
          <cell r="M1946">
            <v>0</v>
          </cell>
        </row>
        <row r="1947">
          <cell r="J1947">
            <v>0</v>
          </cell>
          <cell r="L1947">
            <v>0</v>
          </cell>
          <cell r="M1947">
            <v>0</v>
          </cell>
        </row>
        <row r="1948">
          <cell r="J1948">
            <v>0</v>
          </cell>
          <cell r="L1948">
            <v>0</v>
          </cell>
          <cell r="M1948">
            <v>0</v>
          </cell>
        </row>
        <row r="1949">
          <cell r="J1949">
            <v>0</v>
          </cell>
          <cell r="L1949">
            <v>0</v>
          </cell>
          <cell r="M1949">
            <v>0</v>
          </cell>
        </row>
        <row r="1950">
          <cell r="J1950">
            <v>0</v>
          </cell>
          <cell r="L1950">
            <v>0</v>
          </cell>
          <cell r="M1950">
            <v>0</v>
          </cell>
        </row>
        <row r="1951">
          <cell r="J1951">
            <v>0</v>
          </cell>
          <cell r="L1951">
            <v>0</v>
          </cell>
          <cell r="M1951">
            <v>0</v>
          </cell>
        </row>
        <row r="1952">
          <cell r="J1952">
            <v>0</v>
          </cell>
          <cell r="L1952">
            <v>0</v>
          </cell>
          <cell r="M1952">
            <v>0</v>
          </cell>
        </row>
        <row r="1953">
          <cell r="J1953">
            <v>0</v>
          </cell>
          <cell r="L1953">
            <v>0</v>
          </cell>
          <cell r="M1953">
            <v>0</v>
          </cell>
        </row>
        <row r="1954">
          <cell r="J1954">
            <v>0</v>
          </cell>
          <cell r="L1954">
            <v>0</v>
          </cell>
          <cell r="M1954">
            <v>0</v>
          </cell>
        </row>
        <row r="1955">
          <cell r="J1955">
            <v>0</v>
          </cell>
          <cell r="L1955">
            <v>0</v>
          </cell>
          <cell r="M1955">
            <v>0</v>
          </cell>
        </row>
        <row r="1956">
          <cell r="J1956">
            <v>0</v>
          </cell>
          <cell r="L1956">
            <v>0</v>
          </cell>
          <cell r="M1956">
            <v>0</v>
          </cell>
        </row>
        <row r="1957">
          <cell r="J1957">
            <v>0</v>
          </cell>
          <cell r="L1957">
            <v>0</v>
          </cell>
          <cell r="M1957">
            <v>0</v>
          </cell>
        </row>
        <row r="1958">
          <cell r="J1958">
            <v>0</v>
          </cell>
          <cell r="L1958">
            <v>0</v>
          </cell>
          <cell r="M1958">
            <v>0</v>
          </cell>
        </row>
        <row r="1959">
          <cell r="J1959">
            <v>0</v>
          </cell>
          <cell r="L1959">
            <v>0</v>
          </cell>
          <cell r="M1959">
            <v>0</v>
          </cell>
        </row>
        <row r="1960">
          <cell r="J1960">
            <v>0</v>
          </cell>
          <cell r="L1960">
            <v>0</v>
          </cell>
          <cell r="M1960">
            <v>0</v>
          </cell>
        </row>
        <row r="1961">
          <cell r="J1961">
            <v>0</v>
          </cell>
          <cell r="L1961">
            <v>0</v>
          </cell>
          <cell r="M1961">
            <v>0</v>
          </cell>
        </row>
        <row r="1962">
          <cell r="J1962">
            <v>0</v>
          </cell>
          <cell r="L1962">
            <v>0</v>
          </cell>
          <cell r="M1962">
            <v>0</v>
          </cell>
        </row>
        <row r="1963">
          <cell r="J1963">
            <v>0</v>
          </cell>
          <cell r="L1963">
            <v>0</v>
          </cell>
          <cell r="M1963">
            <v>0</v>
          </cell>
        </row>
        <row r="1964">
          <cell r="J1964">
            <v>0</v>
          </cell>
          <cell r="L1964">
            <v>0</v>
          </cell>
          <cell r="M1964">
            <v>0</v>
          </cell>
        </row>
        <row r="1965">
          <cell r="J1965">
            <v>0</v>
          </cell>
          <cell r="L1965">
            <v>0</v>
          </cell>
          <cell r="M1965">
            <v>0</v>
          </cell>
        </row>
        <row r="1966">
          <cell r="J1966">
            <v>0</v>
          </cell>
          <cell r="L1966">
            <v>0</v>
          </cell>
          <cell r="M1966">
            <v>0</v>
          </cell>
        </row>
        <row r="1967">
          <cell r="J1967">
            <v>0</v>
          </cell>
          <cell r="L1967">
            <v>0</v>
          </cell>
          <cell r="M1967">
            <v>0</v>
          </cell>
        </row>
        <row r="1968">
          <cell r="J1968">
            <v>0</v>
          </cell>
          <cell r="L1968">
            <v>0</v>
          </cell>
          <cell r="M1968">
            <v>0</v>
          </cell>
        </row>
        <row r="1969">
          <cell r="J1969">
            <v>0</v>
          </cell>
          <cell r="L1969">
            <v>0</v>
          </cell>
          <cell r="M1969">
            <v>0</v>
          </cell>
        </row>
        <row r="1970">
          <cell r="J1970">
            <v>0</v>
          </cell>
          <cell r="L1970">
            <v>0</v>
          </cell>
          <cell r="M1970">
            <v>0</v>
          </cell>
        </row>
        <row r="1971">
          <cell r="J1971">
            <v>0</v>
          </cell>
          <cell r="L1971">
            <v>0</v>
          </cell>
          <cell r="M1971">
            <v>0</v>
          </cell>
        </row>
        <row r="1972">
          <cell r="J1972">
            <v>0</v>
          </cell>
          <cell r="L1972">
            <v>0</v>
          </cell>
          <cell r="M1972">
            <v>0</v>
          </cell>
        </row>
        <row r="1973">
          <cell r="J1973">
            <v>0</v>
          </cell>
          <cell r="L1973">
            <v>0</v>
          </cell>
          <cell r="M1973">
            <v>0</v>
          </cell>
        </row>
        <row r="1974">
          <cell r="J1974">
            <v>0</v>
          </cell>
          <cell r="L1974">
            <v>0</v>
          </cell>
          <cell r="M1974">
            <v>0</v>
          </cell>
        </row>
        <row r="1975">
          <cell r="J1975">
            <v>0</v>
          </cell>
          <cell r="L1975">
            <v>0</v>
          </cell>
          <cell r="M1975">
            <v>0</v>
          </cell>
        </row>
        <row r="1976">
          <cell r="J1976">
            <v>0</v>
          </cell>
          <cell r="L1976">
            <v>0</v>
          </cell>
          <cell r="M1976">
            <v>0</v>
          </cell>
        </row>
        <row r="1977">
          <cell r="J1977">
            <v>0</v>
          </cell>
          <cell r="L1977">
            <v>0</v>
          </cell>
          <cell r="M1977">
            <v>0</v>
          </cell>
        </row>
        <row r="1978">
          <cell r="J1978">
            <v>0</v>
          </cell>
          <cell r="L1978">
            <v>0</v>
          </cell>
          <cell r="M1978">
            <v>0</v>
          </cell>
        </row>
        <row r="1979">
          <cell r="J1979">
            <v>0</v>
          </cell>
          <cell r="L1979">
            <v>0</v>
          </cell>
          <cell r="M1979">
            <v>0</v>
          </cell>
        </row>
        <row r="1980">
          <cell r="J1980">
            <v>0</v>
          </cell>
          <cell r="L1980">
            <v>0</v>
          </cell>
          <cell r="M1980">
            <v>0</v>
          </cell>
        </row>
        <row r="1981">
          <cell r="J1981">
            <v>0</v>
          </cell>
          <cell r="L1981">
            <v>0</v>
          </cell>
          <cell r="M1981">
            <v>0</v>
          </cell>
        </row>
        <row r="1982">
          <cell r="J1982">
            <v>0</v>
          </cell>
          <cell r="L1982">
            <v>0</v>
          </cell>
          <cell r="M1982">
            <v>0</v>
          </cell>
        </row>
        <row r="1983">
          <cell r="J1983">
            <v>0</v>
          </cell>
          <cell r="L1983">
            <v>0</v>
          </cell>
          <cell r="M1983">
            <v>0</v>
          </cell>
        </row>
        <row r="1984">
          <cell r="J1984">
            <v>0</v>
          </cell>
          <cell r="L1984">
            <v>0</v>
          </cell>
          <cell r="M1984">
            <v>0</v>
          </cell>
        </row>
        <row r="1985">
          <cell r="J1985">
            <v>0</v>
          </cell>
          <cell r="L1985">
            <v>0</v>
          </cell>
          <cell r="M1985">
            <v>0</v>
          </cell>
        </row>
        <row r="1986">
          <cell r="J1986">
            <v>0</v>
          </cell>
          <cell r="L1986">
            <v>0</v>
          </cell>
          <cell r="M1986">
            <v>0</v>
          </cell>
        </row>
        <row r="1987">
          <cell r="J1987">
            <v>0</v>
          </cell>
          <cell r="L1987">
            <v>0</v>
          </cell>
          <cell r="M1987">
            <v>0</v>
          </cell>
        </row>
        <row r="1988">
          <cell r="J1988">
            <v>0</v>
          </cell>
          <cell r="L1988">
            <v>0</v>
          </cell>
          <cell r="M1988">
            <v>0</v>
          </cell>
        </row>
        <row r="1989">
          <cell r="J1989">
            <v>0</v>
          </cell>
          <cell r="L1989">
            <v>0</v>
          </cell>
          <cell r="M1989">
            <v>0</v>
          </cell>
        </row>
        <row r="1990">
          <cell r="J1990">
            <v>0</v>
          </cell>
          <cell r="L1990">
            <v>0</v>
          </cell>
          <cell r="M1990">
            <v>0</v>
          </cell>
        </row>
        <row r="1991">
          <cell r="J1991">
            <v>0</v>
          </cell>
          <cell r="L1991">
            <v>0</v>
          </cell>
          <cell r="M1991">
            <v>0</v>
          </cell>
        </row>
        <row r="1992">
          <cell r="J1992">
            <v>0</v>
          </cell>
          <cell r="L1992">
            <v>0</v>
          </cell>
          <cell r="M1992">
            <v>0</v>
          </cell>
        </row>
        <row r="1993">
          <cell r="J1993">
            <v>0</v>
          </cell>
          <cell r="L1993">
            <v>0</v>
          </cell>
          <cell r="M1993">
            <v>0</v>
          </cell>
        </row>
        <row r="1994">
          <cell r="J1994">
            <v>0</v>
          </cell>
          <cell r="L1994">
            <v>0</v>
          </cell>
          <cell r="M1994">
            <v>0</v>
          </cell>
        </row>
        <row r="1995">
          <cell r="J1995">
            <v>0</v>
          </cell>
          <cell r="L1995">
            <v>0</v>
          </cell>
          <cell r="M1995">
            <v>0</v>
          </cell>
        </row>
        <row r="1996">
          <cell r="J1996">
            <v>0</v>
          </cell>
          <cell r="L1996">
            <v>0</v>
          </cell>
          <cell r="M1996">
            <v>0</v>
          </cell>
        </row>
        <row r="1997">
          <cell r="J1997">
            <v>0</v>
          </cell>
          <cell r="L1997">
            <v>0</v>
          </cell>
          <cell r="M1997">
            <v>0</v>
          </cell>
        </row>
        <row r="1998">
          <cell r="J1998">
            <v>0</v>
          </cell>
          <cell r="L1998">
            <v>0</v>
          </cell>
          <cell r="M1998">
            <v>0</v>
          </cell>
        </row>
        <row r="1999">
          <cell r="J1999">
            <v>0</v>
          </cell>
          <cell r="L1999">
            <v>0</v>
          </cell>
          <cell r="M1999">
            <v>0</v>
          </cell>
        </row>
        <row r="2000">
          <cell r="J2000">
            <v>0</v>
          </cell>
          <cell r="L2000">
            <v>0</v>
          </cell>
          <cell r="M2000">
            <v>0</v>
          </cell>
        </row>
        <row r="2001">
          <cell r="J2001">
            <v>0</v>
          </cell>
          <cell r="L2001">
            <v>0</v>
          </cell>
          <cell r="M2001">
            <v>0</v>
          </cell>
        </row>
        <row r="2002">
          <cell r="J2002">
            <v>0</v>
          </cell>
          <cell r="L2002">
            <v>0</v>
          </cell>
          <cell r="M2002">
            <v>0</v>
          </cell>
        </row>
        <row r="2003">
          <cell r="J2003">
            <v>0</v>
          </cell>
          <cell r="L2003">
            <v>0</v>
          </cell>
          <cell r="M2003">
            <v>0</v>
          </cell>
        </row>
        <row r="2004">
          <cell r="J2004">
            <v>0</v>
          </cell>
          <cell r="L2004">
            <v>0</v>
          </cell>
          <cell r="M2004">
            <v>0</v>
          </cell>
        </row>
        <row r="2005">
          <cell r="J2005">
            <v>0</v>
          </cell>
          <cell r="L2005">
            <v>0</v>
          </cell>
          <cell r="M2005">
            <v>0</v>
          </cell>
        </row>
        <row r="2006">
          <cell r="J2006">
            <v>0</v>
          </cell>
          <cell r="L2006">
            <v>0</v>
          </cell>
          <cell r="M2006">
            <v>0</v>
          </cell>
        </row>
        <row r="2007">
          <cell r="J2007">
            <v>0</v>
          </cell>
          <cell r="L2007">
            <v>0</v>
          </cell>
          <cell r="M2007">
            <v>0</v>
          </cell>
        </row>
        <row r="2008">
          <cell r="J2008">
            <v>0</v>
          </cell>
          <cell r="L2008">
            <v>0</v>
          </cell>
          <cell r="M2008">
            <v>0</v>
          </cell>
        </row>
        <row r="2009">
          <cell r="J2009">
            <v>0</v>
          </cell>
          <cell r="L2009">
            <v>0</v>
          </cell>
          <cell r="M2009">
            <v>0</v>
          </cell>
        </row>
        <row r="2010">
          <cell r="J2010">
            <v>0</v>
          </cell>
          <cell r="L2010">
            <v>0</v>
          </cell>
          <cell r="M2010">
            <v>0</v>
          </cell>
        </row>
        <row r="2011">
          <cell r="J2011">
            <v>0</v>
          </cell>
          <cell r="L2011">
            <v>0</v>
          </cell>
          <cell r="M2011">
            <v>0</v>
          </cell>
        </row>
        <row r="2012">
          <cell r="J2012">
            <v>0</v>
          </cell>
          <cell r="L2012">
            <v>0</v>
          </cell>
          <cell r="M2012">
            <v>0</v>
          </cell>
        </row>
        <row r="2013">
          <cell r="J2013">
            <v>0</v>
          </cell>
          <cell r="L2013">
            <v>0</v>
          </cell>
          <cell r="M2013">
            <v>0</v>
          </cell>
        </row>
        <row r="2014">
          <cell r="J2014">
            <v>0</v>
          </cell>
          <cell r="L2014">
            <v>0</v>
          </cell>
          <cell r="M2014">
            <v>0</v>
          </cell>
        </row>
        <row r="2015">
          <cell r="J2015">
            <v>0</v>
          </cell>
          <cell r="L2015">
            <v>0</v>
          </cell>
          <cell r="M2015">
            <v>0</v>
          </cell>
        </row>
        <row r="2016">
          <cell r="J2016">
            <v>0</v>
          </cell>
          <cell r="L2016">
            <v>0</v>
          </cell>
          <cell r="M2016">
            <v>0</v>
          </cell>
        </row>
        <row r="2017">
          <cell r="J2017">
            <v>0</v>
          </cell>
          <cell r="L2017">
            <v>0</v>
          </cell>
          <cell r="M2017">
            <v>0</v>
          </cell>
        </row>
        <row r="2018">
          <cell r="J2018">
            <v>0</v>
          </cell>
          <cell r="L2018">
            <v>0</v>
          </cell>
          <cell r="M2018">
            <v>0</v>
          </cell>
        </row>
        <row r="2019">
          <cell r="J2019">
            <v>0</v>
          </cell>
          <cell r="L2019">
            <v>0</v>
          </cell>
          <cell r="M2019">
            <v>0</v>
          </cell>
        </row>
        <row r="2020">
          <cell r="J2020">
            <v>0</v>
          </cell>
          <cell r="L2020">
            <v>0</v>
          </cell>
          <cell r="M2020">
            <v>0</v>
          </cell>
        </row>
        <row r="2021">
          <cell r="J2021">
            <v>0</v>
          </cell>
          <cell r="L2021">
            <v>0</v>
          </cell>
          <cell r="M2021">
            <v>0</v>
          </cell>
        </row>
        <row r="2022">
          <cell r="J2022">
            <v>0</v>
          </cell>
          <cell r="L2022">
            <v>0</v>
          </cell>
          <cell r="M2022">
            <v>0</v>
          </cell>
        </row>
        <row r="2023">
          <cell r="J2023">
            <v>0</v>
          </cell>
          <cell r="L2023">
            <v>0</v>
          </cell>
          <cell r="M2023">
            <v>0</v>
          </cell>
        </row>
        <row r="2024">
          <cell r="J2024">
            <v>0</v>
          </cell>
          <cell r="L2024">
            <v>0</v>
          </cell>
          <cell r="M2024">
            <v>0</v>
          </cell>
        </row>
        <row r="2025">
          <cell r="J2025">
            <v>0</v>
          </cell>
          <cell r="L2025">
            <v>0</v>
          </cell>
          <cell r="M2025">
            <v>0</v>
          </cell>
        </row>
        <row r="2026">
          <cell r="J2026">
            <v>0</v>
          </cell>
          <cell r="L2026">
            <v>0</v>
          </cell>
          <cell r="M2026">
            <v>0</v>
          </cell>
        </row>
        <row r="2027">
          <cell r="J2027">
            <v>0</v>
          </cell>
          <cell r="L2027">
            <v>0</v>
          </cell>
          <cell r="M2027">
            <v>0</v>
          </cell>
        </row>
        <row r="2028">
          <cell r="J2028">
            <v>0</v>
          </cell>
          <cell r="L2028">
            <v>0</v>
          </cell>
          <cell r="M2028">
            <v>0</v>
          </cell>
        </row>
        <row r="2029">
          <cell r="J2029">
            <v>0</v>
          </cell>
          <cell r="L2029">
            <v>0</v>
          </cell>
          <cell r="M2029">
            <v>0</v>
          </cell>
        </row>
        <row r="2030">
          <cell r="J2030">
            <v>0</v>
          </cell>
          <cell r="L2030">
            <v>0</v>
          </cell>
          <cell r="M2030">
            <v>0</v>
          </cell>
        </row>
        <row r="2031">
          <cell r="J2031">
            <v>0</v>
          </cell>
          <cell r="L2031">
            <v>0</v>
          </cell>
          <cell r="M2031">
            <v>0</v>
          </cell>
        </row>
        <row r="2032">
          <cell r="J2032">
            <v>0</v>
          </cell>
          <cell r="L2032">
            <v>0</v>
          </cell>
          <cell r="M2032">
            <v>0</v>
          </cell>
        </row>
        <row r="2033">
          <cell r="J2033">
            <v>0</v>
          </cell>
          <cell r="L2033">
            <v>0</v>
          </cell>
          <cell r="M2033">
            <v>0</v>
          </cell>
        </row>
        <row r="2034">
          <cell r="J2034">
            <v>0</v>
          </cell>
          <cell r="L2034">
            <v>0</v>
          </cell>
          <cell r="M2034">
            <v>0</v>
          </cell>
        </row>
        <row r="2035">
          <cell r="J2035">
            <v>0</v>
          </cell>
          <cell r="L2035">
            <v>0</v>
          </cell>
          <cell r="M2035">
            <v>0</v>
          </cell>
        </row>
        <row r="2036">
          <cell r="J2036">
            <v>0</v>
          </cell>
          <cell r="L2036">
            <v>0</v>
          </cell>
          <cell r="M2036">
            <v>0</v>
          </cell>
        </row>
        <row r="2037">
          <cell r="J2037">
            <v>0</v>
          </cell>
          <cell r="L2037">
            <v>0</v>
          </cell>
          <cell r="M2037">
            <v>0</v>
          </cell>
        </row>
        <row r="2038">
          <cell r="J2038">
            <v>0</v>
          </cell>
          <cell r="L2038">
            <v>0</v>
          </cell>
          <cell r="M2038">
            <v>0</v>
          </cell>
        </row>
        <row r="2039">
          <cell r="J2039">
            <v>0</v>
          </cell>
          <cell r="L2039">
            <v>0</v>
          </cell>
          <cell r="M2039">
            <v>0</v>
          </cell>
        </row>
        <row r="2040">
          <cell r="J2040">
            <v>0</v>
          </cell>
          <cell r="L2040">
            <v>0</v>
          </cell>
          <cell r="M2040">
            <v>0</v>
          </cell>
        </row>
        <row r="2041">
          <cell r="J2041">
            <v>0</v>
          </cell>
          <cell r="L2041">
            <v>0</v>
          </cell>
          <cell r="M2041">
            <v>0</v>
          </cell>
        </row>
        <row r="2042">
          <cell r="J2042">
            <v>0</v>
          </cell>
          <cell r="L2042">
            <v>0</v>
          </cell>
          <cell r="M2042">
            <v>0</v>
          </cell>
        </row>
        <row r="2043">
          <cell r="J2043">
            <v>0</v>
          </cell>
          <cell r="L2043">
            <v>0</v>
          </cell>
          <cell r="M2043">
            <v>0</v>
          </cell>
        </row>
        <row r="2044">
          <cell r="J2044">
            <v>0</v>
          </cell>
          <cell r="L2044">
            <v>0</v>
          </cell>
          <cell r="M2044">
            <v>0</v>
          </cell>
        </row>
        <row r="2045">
          <cell r="J2045">
            <v>0</v>
          </cell>
          <cell r="L2045">
            <v>0</v>
          </cell>
          <cell r="M2045">
            <v>0</v>
          </cell>
        </row>
        <row r="2046">
          <cell r="J2046">
            <v>0</v>
          </cell>
          <cell r="L2046">
            <v>0</v>
          </cell>
          <cell r="M2046">
            <v>0</v>
          </cell>
        </row>
        <row r="2047">
          <cell r="J2047">
            <v>0</v>
          </cell>
          <cell r="L2047">
            <v>0</v>
          </cell>
          <cell r="M2047">
            <v>0</v>
          </cell>
        </row>
        <row r="2048">
          <cell r="J2048">
            <v>0</v>
          </cell>
          <cell r="L2048">
            <v>0</v>
          </cell>
          <cell r="M2048">
            <v>0</v>
          </cell>
        </row>
        <row r="2049">
          <cell r="J2049">
            <v>0</v>
          </cell>
          <cell r="L2049">
            <v>0</v>
          </cell>
          <cell r="M2049">
            <v>0</v>
          </cell>
        </row>
        <row r="2050">
          <cell r="J2050">
            <v>0</v>
          </cell>
          <cell r="L2050">
            <v>0</v>
          </cell>
          <cell r="M2050">
            <v>0</v>
          </cell>
        </row>
        <row r="2051">
          <cell r="J2051">
            <v>0</v>
          </cell>
          <cell r="L2051">
            <v>0</v>
          </cell>
          <cell r="M2051">
            <v>0</v>
          </cell>
        </row>
        <row r="2052">
          <cell r="J2052">
            <v>0</v>
          </cell>
          <cell r="L2052">
            <v>0</v>
          </cell>
          <cell r="M2052">
            <v>0</v>
          </cell>
        </row>
        <row r="2053">
          <cell r="J2053">
            <v>0</v>
          </cell>
          <cell r="L2053">
            <v>0</v>
          </cell>
          <cell r="M2053">
            <v>0</v>
          </cell>
        </row>
        <row r="2054">
          <cell r="J2054">
            <v>0</v>
          </cell>
          <cell r="L2054">
            <v>0</v>
          </cell>
          <cell r="M2054">
            <v>0</v>
          </cell>
        </row>
        <row r="2055">
          <cell r="J2055">
            <v>0</v>
          </cell>
          <cell r="L2055">
            <v>0</v>
          </cell>
          <cell r="M2055">
            <v>0</v>
          </cell>
        </row>
        <row r="2056">
          <cell r="J2056">
            <v>0</v>
          </cell>
          <cell r="L2056">
            <v>0</v>
          </cell>
          <cell r="M2056">
            <v>0</v>
          </cell>
        </row>
        <row r="2057">
          <cell r="J2057">
            <v>0</v>
          </cell>
          <cell r="L2057">
            <v>0</v>
          </cell>
          <cell r="M2057">
            <v>0</v>
          </cell>
        </row>
        <row r="2058">
          <cell r="J2058">
            <v>0</v>
          </cell>
          <cell r="L2058">
            <v>0</v>
          </cell>
          <cell r="M2058">
            <v>0</v>
          </cell>
        </row>
        <row r="2059">
          <cell r="J2059">
            <v>0</v>
          </cell>
          <cell r="L2059">
            <v>0</v>
          </cell>
          <cell r="M2059">
            <v>0</v>
          </cell>
        </row>
        <row r="2060">
          <cell r="J2060">
            <v>0</v>
          </cell>
          <cell r="L2060">
            <v>0</v>
          </cell>
          <cell r="M2060">
            <v>0</v>
          </cell>
        </row>
        <row r="2061">
          <cell r="J2061">
            <v>0</v>
          </cell>
          <cell r="L2061">
            <v>0</v>
          </cell>
          <cell r="M2061">
            <v>0</v>
          </cell>
        </row>
        <row r="2062">
          <cell r="J2062">
            <v>0</v>
          </cell>
          <cell r="L2062">
            <v>0</v>
          </cell>
          <cell r="M2062">
            <v>0</v>
          </cell>
        </row>
        <row r="2063">
          <cell r="J2063">
            <v>0</v>
          </cell>
          <cell r="L2063">
            <v>0</v>
          </cell>
          <cell r="M2063">
            <v>0</v>
          </cell>
        </row>
        <row r="2064">
          <cell r="J2064">
            <v>0</v>
          </cell>
          <cell r="L2064">
            <v>0</v>
          </cell>
          <cell r="M2064">
            <v>0</v>
          </cell>
        </row>
        <row r="2065">
          <cell r="J2065">
            <v>0</v>
          </cell>
          <cell r="L2065">
            <v>0</v>
          </cell>
          <cell r="M2065">
            <v>0</v>
          </cell>
        </row>
        <row r="2066">
          <cell r="J2066">
            <v>0</v>
          </cell>
          <cell r="L2066">
            <v>0</v>
          </cell>
          <cell r="M2066">
            <v>0</v>
          </cell>
        </row>
        <row r="2067">
          <cell r="J2067">
            <v>0</v>
          </cell>
          <cell r="L2067">
            <v>0</v>
          </cell>
          <cell r="M2067">
            <v>0</v>
          </cell>
        </row>
        <row r="2068">
          <cell r="J2068">
            <v>0</v>
          </cell>
          <cell r="L2068">
            <v>0</v>
          </cell>
          <cell r="M2068">
            <v>0</v>
          </cell>
        </row>
        <row r="2069">
          <cell r="J2069">
            <v>0</v>
          </cell>
          <cell r="L2069">
            <v>0</v>
          </cell>
          <cell r="M2069">
            <v>0</v>
          </cell>
        </row>
        <row r="2070">
          <cell r="J2070">
            <v>0</v>
          </cell>
          <cell r="L2070">
            <v>0</v>
          </cell>
          <cell r="M2070">
            <v>0</v>
          </cell>
        </row>
        <row r="2071">
          <cell r="J2071">
            <v>0</v>
          </cell>
          <cell r="L2071">
            <v>0</v>
          </cell>
          <cell r="M2071">
            <v>0</v>
          </cell>
        </row>
        <row r="2072">
          <cell r="J2072">
            <v>0</v>
          </cell>
          <cell r="L2072">
            <v>0</v>
          </cell>
          <cell r="M2072">
            <v>0</v>
          </cell>
        </row>
        <row r="2073">
          <cell r="J2073">
            <v>0</v>
          </cell>
          <cell r="L2073">
            <v>0</v>
          </cell>
          <cell r="M2073">
            <v>0</v>
          </cell>
        </row>
        <row r="2074">
          <cell r="J2074">
            <v>0</v>
          </cell>
          <cell r="L2074">
            <v>0</v>
          </cell>
          <cell r="M2074">
            <v>0</v>
          </cell>
        </row>
        <row r="2075">
          <cell r="J2075">
            <v>0</v>
          </cell>
          <cell r="L2075">
            <v>0</v>
          </cell>
          <cell r="M2075">
            <v>0</v>
          </cell>
        </row>
        <row r="2076">
          <cell r="J2076">
            <v>0</v>
          </cell>
          <cell r="L2076">
            <v>0</v>
          </cell>
          <cell r="M2076">
            <v>0</v>
          </cell>
        </row>
        <row r="2077">
          <cell r="J2077">
            <v>0</v>
          </cell>
          <cell r="L2077">
            <v>0</v>
          </cell>
          <cell r="M2077">
            <v>0</v>
          </cell>
        </row>
        <row r="2078">
          <cell r="J2078">
            <v>0</v>
          </cell>
          <cell r="L2078">
            <v>0</v>
          </cell>
          <cell r="M2078">
            <v>0</v>
          </cell>
        </row>
        <row r="2079">
          <cell r="J2079">
            <v>0</v>
          </cell>
          <cell r="L2079">
            <v>0</v>
          </cell>
          <cell r="M2079">
            <v>0</v>
          </cell>
        </row>
        <row r="2080">
          <cell r="J2080">
            <v>0</v>
          </cell>
          <cell r="L2080">
            <v>0</v>
          </cell>
          <cell r="M2080">
            <v>0</v>
          </cell>
        </row>
        <row r="2081">
          <cell r="J2081">
            <v>0</v>
          </cell>
          <cell r="L2081">
            <v>0</v>
          </cell>
          <cell r="M2081">
            <v>0</v>
          </cell>
        </row>
        <row r="2082">
          <cell r="J2082">
            <v>0</v>
          </cell>
          <cell r="L2082">
            <v>0</v>
          </cell>
          <cell r="M2082">
            <v>0</v>
          </cell>
        </row>
        <row r="2083">
          <cell r="J2083">
            <v>0</v>
          </cell>
          <cell r="L2083">
            <v>0</v>
          </cell>
          <cell r="M2083">
            <v>0</v>
          </cell>
        </row>
        <row r="2084">
          <cell r="J2084">
            <v>0</v>
          </cell>
          <cell r="L2084">
            <v>0</v>
          </cell>
          <cell r="M2084">
            <v>0</v>
          </cell>
        </row>
        <row r="2085">
          <cell r="J2085">
            <v>0</v>
          </cell>
          <cell r="L2085">
            <v>0</v>
          </cell>
          <cell r="M2085">
            <v>0</v>
          </cell>
        </row>
        <row r="2086">
          <cell r="J2086">
            <v>0</v>
          </cell>
          <cell r="L2086">
            <v>0</v>
          </cell>
          <cell r="M2086">
            <v>0</v>
          </cell>
        </row>
        <row r="2087">
          <cell r="J2087">
            <v>0</v>
          </cell>
          <cell r="L2087">
            <v>0</v>
          </cell>
          <cell r="M2087">
            <v>0</v>
          </cell>
        </row>
        <row r="2088">
          <cell r="J2088">
            <v>0</v>
          </cell>
          <cell r="L2088">
            <v>0</v>
          </cell>
          <cell r="M2088">
            <v>0</v>
          </cell>
        </row>
        <row r="2089">
          <cell r="J2089">
            <v>0</v>
          </cell>
          <cell r="L2089">
            <v>0</v>
          </cell>
          <cell r="M2089">
            <v>0</v>
          </cell>
        </row>
        <row r="2090">
          <cell r="J2090">
            <v>0</v>
          </cell>
          <cell r="L2090">
            <v>0</v>
          </cell>
          <cell r="M2090">
            <v>0</v>
          </cell>
        </row>
        <row r="2091">
          <cell r="J2091">
            <v>0</v>
          </cell>
          <cell r="L2091">
            <v>0</v>
          </cell>
          <cell r="M2091">
            <v>0</v>
          </cell>
        </row>
        <row r="2092">
          <cell r="J2092">
            <v>0</v>
          </cell>
          <cell r="L2092">
            <v>0</v>
          </cell>
          <cell r="M2092">
            <v>0</v>
          </cell>
        </row>
        <row r="2093">
          <cell r="J2093">
            <v>0</v>
          </cell>
          <cell r="L2093">
            <v>0</v>
          </cell>
          <cell r="M2093">
            <v>0</v>
          </cell>
        </row>
        <row r="2094">
          <cell r="J2094">
            <v>0</v>
          </cell>
          <cell r="L2094">
            <v>0</v>
          </cell>
          <cell r="M2094">
            <v>0</v>
          </cell>
        </row>
        <row r="2095">
          <cell r="J2095">
            <v>0</v>
          </cell>
          <cell r="L2095">
            <v>0</v>
          </cell>
          <cell r="M2095">
            <v>0</v>
          </cell>
        </row>
        <row r="2096">
          <cell r="J2096">
            <v>0</v>
          </cell>
          <cell r="L2096">
            <v>0</v>
          </cell>
          <cell r="M2096">
            <v>0</v>
          </cell>
        </row>
        <row r="2097">
          <cell r="J2097">
            <v>0</v>
          </cell>
          <cell r="L2097">
            <v>0</v>
          </cell>
          <cell r="M2097">
            <v>0</v>
          </cell>
        </row>
        <row r="2098">
          <cell r="J2098">
            <v>0</v>
          </cell>
          <cell r="L2098">
            <v>0</v>
          </cell>
          <cell r="M2098">
            <v>0</v>
          </cell>
        </row>
        <row r="2099">
          <cell r="J2099">
            <v>0</v>
          </cell>
          <cell r="L2099">
            <v>0</v>
          </cell>
          <cell r="M2099">
            <v>0</v>
          </cell>
        </row>
        <row r="2100">
          <cell r="J2100">
            <v>0</v>
          </cell>
          <cell r="L2100">
            <v>0</v>
          </cell>
          <cell r="M2100">
            <v>0</v>
          </cell>
        </row>
        <row r="2101">
          <cell r="J2101">
            <v>0</v>
          </cell>
          <cell r="L2101">
            <v>0</v>
          </cell>
          <cell r="M2101">
            <v>0</v>
          </cell>
        </row>
        <row r="2102">
          <cell r="J2102">
            <v>0</v>
          </cell>
          <cell r="L2102">
            <v>0</v>
          </cell>
          <cell r="M2102">
            <v>0</v>
          </cell>
        </row>
        <row r="2103">
          <cell r="J2103">
            <v>0</v>
          </cell>
          <cell r="L2103">
            <v>0</v>
          </cell>
          <cell r="M2103">
            <v>0</v>
          </cell>
        </row>
        <row r="2104">
          <cell r="J2104">
            <v>0</v>
          </cell>
          <cell r="L2104">
            <v>0</v>
          </cell>
          <cell r="M2104">
            <v>0</v>
          </cell>
        </row>
        <row r="2105">
          <cell r="J2105">
            <v>0</v>
          </cell>
          <cell r="L2105">
            <v>0</v>
          </cell>
          <cell r="M2105">
            <v>0</v>
          </cell>
        </row>
        <row r="2106">
          <cell r="J2106">
            <v>0</v>
          </cell>
          <cell r="L2106">
            <v>0</v>
          </cell>
          <cell r="M2106">
            <v>0</v>
          </cell>
        </row>
        <row r="2107">
          <cell r="J2107">
            <v>0</v>
          </cell>
          <cell r="L2107">
            <v>0</v>
          </cell>
          <cell r="M2107">
            <v>0</v>
          </cell>
        </row>
        <row r="2108">
          <cell r="J2108">
            <v>0</v>
          </cell>
          <cell r="L2108">
            <v>0</v>
          </cell>
          <cell r="M2108">
            <v>0</v>
          </cell>
        </row>
        <row r="2109">
          <cell r="J2109">
            <v>0</v>
          </cell>
          <cell r="L2109">
            <v>0</v>
          </cell>
          <cell r="M2109">
            <v>0</v>
          </cell>
        </row>
        <row r="2110">
          <cell r="J2110">
            <v>0</v>
          </cell>
          <cell r="L2110">
            <v>0</v>
          </cell>
          <cell r="M2110">
            <v>0</v>
          </cell>
        </row>
        <row r="2111">
          <cell r="J2111">
            <v>0</v>
          </cell>
          <cell r="L2111">
            <v>0</v>
          </cell>
          <cell r="M2111">
            <v>0</v>
          </cell>
        </row>
        <row r="2112">
          <cell r="J2112">
            <v>0</v>
          </cell>
          <cell r="L2112">
            <v>0</v>
          </cell>
          <cell r="M2112">
            <v>0</v>
          </cell>
        </row>
        <row r="2113">
          <cell r="J2113">
            <v>0</v>
          </cell>
          <cell r="L2113">
            <v>0</v>
          </cell>
          <cell r="M2113">
            <v>0</v>
          </cell>
        </row>
        <row r="2114">
          <cell r="J2114">
            <v>0</v>
          </cell>
          <cell r="L2114">
            <v>0</v>
          </cell>
          <cell r="M2114">
            <v>0</v>
          </cell>
        </row>
        <row r="2115">
          <cell r="J2115">
            <v>0</v>
          </cell>
          <cell r="L2115">
            <v>0</v>
          </cell>
          <cell r="M2115">
            <v>0</v>
          </cell>
        </row>
        <row r="2116">
          <cell r="J2116">
            <v>0</v>
          </cell>
          <cell r="L2116">
            <v>0</v>
          </cell>
          <cell r="M2116">
            <v>0</v>
          </cell>
        </row>
        <row r="2117">
          <cell r="J2117">
            <v>0</v>
          </cell>
          <cell r="L2117">
            <v>0</v>
          </cell>
          <cell r="M2117">
            <v>0</v>
          </cell>
        </row>
        <row r="2118">
          <cell r="J2118">
            <v>0</v>
          </cell>
          <cell r="L2118">
            <v>0</v>
          </cell>
          <cell r="M2118">
            <v>0</v>
          </cell>
        </row>
        <row r="2119">
          <cell r="J2119">
            <v>0</v>
          </cell>
          <cell r="L2119">
            <v>0</v>
          </cell>
          <cell r="M2119">
            <v>0</v>
          </cell>
        </row>
        <row r="2120">
          <cell r="J2120">
            <v>0</v>
          </cell>
          <cell r="L2120">
            <v>0</v>
          </cell>
          <cell r="M2120">
            <v>0</v>
          </cell>
        </row>
        <row r="2121">
          <cell r="J2121">
            <v>0</v>
          </cell>
          <cell r="L2121">
            <v>0</v>
          </cell>
          <cell r="M2121">
            <v>0</v>
          </cell>
        </row>
        <row r="2122">
          <cell r="J2122">
            <v>0</v>
          </cell>
          <cell r="L2122">
            <v>0</v>
          </cell>
          <cell r="M2122">
            <v>0</v>
          </cell>
        </row>
        <row r="2123">
          <cell r="J2123">
            <v>0</v>
          </cell>
          <cell r="L2123">
            <v>0</v>
          </cell>
          <cell r="M2123">
            <v>0</v>
          </cell>
        </row>
        <row r="2124">
          <cell r="J2124">
            <v>0</v>
          </cell>
          <cell r="L2124">
            <v>0</v>
          </cell>
          <cell r="M2124">
            <v>0</v>
          </cell>
        </row>
        <row r="2125">
          <cell r="J2125">
            <v>0</v>
          </cell>
          <cell r="L2125">
            <v>0</v>
          </cell>
          <cell r="M2125">
            <v>0</v>
          </cell>
        </row>
        <row r="2126">
          <cell r="J2126">
            <v>0</v>
          </cell>
          <cell r="L2126">
            <v>0</v>
          </cell>
          <cell r="M2126">
            <v>0</v>
          </cell>
        </row>
        <row r="2127">
          <cell r="J2127">
            <v>0</v>
          </cell>
          <cell r="L2127">
            <v>0</v>
          </cell>
          <cell r="M2127">
            <v>0</v>
          </cell>
        </row>
        <row r="2128">
          <cell r="J2128">
            <v>0</v>
          </cell>
          <cell r="L2128">
            <v>0</v>
          </cell>
          <cell r="M2128">
            <v>0</v>
          </cell>
        </row>
        <row r="2129">
          <cell r="J2129">
            <v>0</v>
          </cell>
          <cell r="L2129">
            <v>0</v>
          </cell>
          <cell r="M2129">
            <v>0</v>
          </cell>
        </row>
        <row r="2130">
          <cell r="J2130">
            <v>0</v>
          </cell>
          <cell r="L2130">
            <v>0</v>
          </cell>
          <cell r="M2130">
            <v>0</v>
          </cell>
        </row>
        <row r="2131">
          <cell r="J2131">
            <v>0</v>
          </cell>
          <cell r="L2131">
            <v>0</v>
          </cell>
          <cell r="M2131">
            <v>0</v>
          </cell>
        </row>
        <row r="2132">
          <cell r="J2132">
            <v>0</v>
          </cell>
          <cell r="L2132">
            <v>0</v>
          </cell>
          <cell r="M2132">
            <v>0</v>
          </cell>
        </row>
        <row r="2133">
          <cell r="J2133">
            <v>0</v>
          </cell>
          <cell r="L2133">
            <v>0</v>
          </cell>
          <cell r="M2133">
            <v>0</v>
          </cell>
        </row>
        <row r="2134">
          <cell r="J2134">
            <v>0</v>
          </cell>
          <cell r="L2134">
            <v>0</v>
          </cell>
          <cell r="M2134">
            <v>0</v>
          </cell>
        </row>
        <row r="2135">
          <cell r="J2135">
            <v>0</v>
          </cell>
          <cell r="L2135">
            <v>0</v>
          </cell>
          <cell r="M2135">
            <v>0</v>
          </cell>
        </row>
        <row r="2136">
          <cell r="J2136">
            <v>0</v>
          </cell>
          <cell r="L2136">
            <v>0</v>
          </cell>
          <cell r="M2136">
            <v>0</v>
          </cell>
        </row>
        <row r="2137">
          <cell r="J2137">
            <v>0</v>
          </cell>
          <cell r="L2137">
            <v>0</v>
          </cell>
          <cell r="M2137">
            <v>0</v>
          </cell>
        </row>
        <row r="2138">
          <cell r="J2138">
            <v>0</v>
          </cell>
          <cell r="L2138">
            <v>0</v>
          </cell>
          <cell r="M2138">
            <v>0</v>
          </cell>
        </row>
        <row r="2139">
          <cell r="J2139">
            <v>0</v>
          </cell>
          <cell r="L2139">
            <v>0</v>
          </cell>
          <cell r="M2139">
            <v>0</v>
          </cell>
        </row>
        <row r="2140">
          <cell r="J2140">
            <v>0</v>
          </cell>
          <cell r="L2140">
            <v>0</v>
          </cell>
          <cell r="M2140">
            <v>0</v>
          </cell>
        </row>
        <row r="2141">
          <cell r="J2141">
            <v>0</v>
          </cell>
          <cell r="L2141">
            <v>0</v>
          </cell>
          <cell r="M2141">
            <v>0</v>
          </cell>
        </row>
        <row r="2142">
          <cell r="J2142">
            <v>0</v>
          </cell>
          <cell r="L2142">
            <v>0</v>
          </cell>
          <cell r="M2142">
            <v>0</v>
          </cell>
        </row>
        <row r="2143">
          <cell r="J2143">
            <v>0</v>
          </cell>
          <cell r="L2143">
            <v>0</v>
          </cell>
          <cell r="M2143">
            <v>0</v>
          </cell>
        </row>
        <row r="2144">
          <cell r="J2144">
            <v>0</v>
          </cell>
          <cell r="L2144">
            <v>0</v>
          </cell>
          <cell r="M2144">
            <v>0</v>
          </cell>
        </row>
        <row r="2145">
          <cell r="J2145">
            <v>0</v>
          </cell>
          <cell r="L2145">
            <v>0</v>
          </cell>
          <cell r="M2145">
            <v>0</v>
          </cell>
        </row>
        <row r="2146">
          <cell r="J2146">
            <v>0</v>
          </cell>
          <cell r="L2146">
            <v>0</v>
          </cell>
          <cell r="M2146">
            <v>0</v>
          </cell>
        </row>
        <row r="2147">
          <cell r="J2147">
            <v>0</v>
          </cell>
          <cell r="L2147">
            <v>0</v>
          </cell>
          <cell r="M2147">
            <v>0</v>
          </cell>
        </row>
        <row r="2148">
          <cell r="J2148">
            <v>0</v>
          </cell>
          <cell r="L2148">
            <v>0</v>
          </cell>
          <cell r="M2148">
            <v>0</v>
          </cell>
        </row>
        <row r="2149">
          <cell r="J2149">
            <v>0</v>
          </cell>
          <cell r="L2149">
            <v>0</v>
          </cell>
          <cell r="M2149">
            <v>0</v>
          </cell>
        </row>
        <row r="2150">
          <cell r="J2150">
            <v>0</v>
          </cell>
          <cell r="L2150">
            <v>0</v>
          </cell>
          <cell r="M2150">
            <v>0</v>
          </cell>
        </row>
        <row r="2151">
          <cell r="J2151">
            <v>0</v>
          </cell>
          <cell r="L2151">
            <v>0</v>
          </cell>
          <cell r="M2151">
            <v>0</v>
          </cell>
        </row>
        <row r="2152">
          <cell r="J2152">
            <v>0</v>
          </cell>
          <cell r="L2152">
            <v>0</v>
          </cell>
          <cell r="M2152">
            <v>0</v>
          </cell>
        </row>
        <row r="2153">
          <cell r="J2153">
            <v>0</v>
          </cell>
          <cell r="L2153">
            <v>0</v>
          </cell>
          <cell r="M2153">
            <v>0</v>
          </cell>
        </row>
        <row r="2154">
          <cell r="J2154">
            <v>0</v>
          </cell>
          <cell r="L2154">
            <v>0</v>
          </cell>
          <cell r="M2154">
            <v>0</v>
          </cell>
        </row>
        <row r="2155">
          <cell r="J2155">
            <v>0</v>
          </cell>
          <cell r="L2155">
            <v>0</v>
          </cell>
          <cell r="M2155">
            <v>0</v>
          </cell>
        </row>
        <row r="2156">
          <cell r="J2156">
            <v>0</v>
          </cell>
          <cell r="L2156">
            <v>0</v>
          </cell>
          <cell r="M2156">
            <v>0</v>
          </cell>
        </row>
        <row r="2157">
          <cell r="J2157">
            <v>0</v>
          </cell>
          <cell r="L2157">
            <v>0</v>
          </cell>
          <cell r="M2157">
            <v>0</v>
          </cell>
        </row>
        <row r="2158">
          <cell r="J2158">
            <v>0</v>
          </cell>
          <cell r="L2158">
            <v>0</v>
          </cell>
          <cell r="M2158">
            <v>0</v>
          </cell>
        </row>
        <row r="2159">
          <cell r="J2159">
            <v>0</v>
          </cell>
          <cell r="L2159">
            <v>0</v>
          </cell>
          <cell r="M2159">
            <v>0</v>
          </cell>
        </row>
        <row r="2160">
          <cell r="J2160">
            <v>0</v>
          </cell>
          <cell r="L2160">
            <v>0</v>
          </cell>
          <cell r="M2160">
            <v>0</v>
          </cell>
        </row>
        <row r="2161">
          <cell r="J2161">
            <v>0</v>
          </cell>
          <cell r="L2161">
            <v>0</v>
          </cell>
          <cell r="M2161">
            <v>0</v>
          </cell>
        </row>
        <row r="2162">
          <cell r="J2162">
            <v>0</v>
          </cell>
          <cell r="L2162">
            <v>0</v>
          </cell>
          <cell r="M2162">
            <v>0</v>
          </cell>
        </row>
        <row r="2163">
          <cell r="J2163">
            <v>0</v>
          </cell>
          <cell r="L2163">
            <v>0</v>
          </cell>
          <cell r="M2163">
            <v>0</v>
          </cell>
        </row>
        <row r="2164">
          <cell r="J2164">
            <v>0</v>
          </cell>
          <cell r="L2164">
            <v>0</v>
          </cell>
          <cell r="M2164">
            <v>0</v>
          </cell>
        </row>
        <row r="2165">
          <cell r="J2165">
            <v>0</v>
          </cell>
          <cell r="L2165">
            <v>0</v>
          </cell>
          <cell r="M2165">
            <v>0</v>
          </cell>
        </row>
        <row r="2166">
          <cell r="J2166">
            <v>0</v>
          </cell>
          <cell r="L2166">
            <v>0</v>
          </cell>
          <cell r="M2166">
            <v>0</v>
          </cell>
        </row>
        <row r="2167">
          <cell r="J2167">
            <v>0</v>
          </cell>
          <cell r="L2167">
            <v>0</v>
          </cell>
          <cell r="M2167">
            <v>0</v>
          </cell>
        </row>
        <row r="2168">
          <cell r="J2168">
            <v>0</v>
          </cell>
          <cell r="L2168">
            <v>0</v>
          </cell>
          <cell r="M2168">
            <v>0</v>
          </cell>
        </row>
        <row r="2169">
          <cell r="J2169">
            <v>0</v>
          </cell>
          <cell r="L2169">
            <v>0</v>
          </cell>
          <cell r="M2169">
            <v>0</v>
          </cell>
        </row>
        <row r="2170">
          <cell r="J2170">
            <v>0</v>
          </cell>
          <cell r="L2170">
            <v>0</v>
          </cell>
          <cell r="M2170">
            <v>0</v>
          </cell>
        </row>
        <row r="2171">
          <cell r="J2171">
            <v>0</v>
          </cell>
          <cell r="L2171">
            <v>0</v>
          </cell>
          <cell r="M2171">
            <v>0</v>
          </cell>
        </row>
        <row r="2172">
          <cell r="J2172">
            <v>0</v>
          </cell>
          <cell r="L2172">
            <v>0</v>
          </cell>
          <cell r="M2172">
            <v>0</v>
          </cell>
        </row>
        <row r="2173">
          <cell r="J2173">
            <v>0</v>
          </cell>
          <cell r="L2173">
            <v>0</v>
          </cell>
          <cell r="M2173">
            <v>0</v>
          </cell>
        </row>
        <row r="2174">
          <cell r="J2174">
            <v>0</v>
          </cell>
          <cell r="L2174">
            <v>0</v>
          </cell>
          <cell r="M2174">
            <v>0</v>
          </cell>
        </row>
        <row r="2175">
          <cell r="J2175">
            <v>0</v>
          </cell>
          <cell r="L2175">
            <v>0</v>
          </cell>
          <cell r="M2175">
            <v>0</v>
          </cell>
        </row>
        <row r="2176">
          <cell r="J2176">
            <v>0</v>
          </cell>
          <cell r="L2176">
            <v>0</v>
          </cell>
          <cell r="M2176">
            <v>0</v>
          </cell>
        </row>
        <row r="2177">
          <cell r="J2177">
            <v>0</v>
          </cell>
          <cell r="L2177">
            <v>0</v>
          </cell>
          <cell r="M2177">
            <v>0</v>
          </cell>
        </row>
        <row r="2178">
          <cell r="J2178">
            <v>0</v>
          </cell>
          <cell r="L2178">
            <v>0</v>
          </cell>
          <cell r="M2178">
            <v>0</v>
          </cell>
        </row>
        <row r="2179">
          <cell r="J2179">
            <v>0</v>
          </cell>
          <cell r="L2179">
            <v>0</v>
          </cell>
          <cell r="M2179">
            <v>0</v>
          </cell>
        </row>
        <row r="2180">
          <cell r="J2180">
            <v>0</v>
          </cell>
          <cell r="L2180">
            <v>0</v>
          </cell>
          <cell r="M2180">
            <v>0</v>
          </cell>
        </row>
        <row r="2181">
          <cell r="J2181">
            <v>0</v>
          </cell>
          <cell r="L2181">
            <v>0</v>
          </cell>
          <cell r="M2181">
            <v>0</v>
          </cell>
        </row>
        <row r="2182">
          <cell r="J2182">
            <v>0</v>
          </cell>
          <cell r="L2182">
            <v>0</v>
          </cell>
          <cell r="M2182">
            <v>0</v>
          </cell>
        </row>
        <row r="2183">
          <cell r="J2183">
            <v>0</v>
          </cell>
          <cell r="L2183">
            <v>0</v>
          </cell>
          <cell r="M2183">
            <v>0</v>
          </cell>
        </row>
        <row r="2184">
          <cell r="J2184">
            <v>0</v>
          </cell>
          <cell r="L2184">
            <v>0</v>
          </cell>
          <cell r="M2184">
            <v>0</v>
          </cell>
        </row>
        <row r="2185">
          <cell r="J2185">
            <v>0</v>
          </cell>
          <cell r="L2185">
            <v>0</v>
          </cell>
          <cell r="M2185">
            <v>0</v>
          </cell>
        </row>
        <row r="2186">
          <cell r="J2186">
            <v>0</v>
          </cell>
          <cell r="L2186">
            <v>0</v>
          </cell>
          <cell r="M2186">
            <v>0</v>
          </cell>
        </row>
        <row r="2187">
          <cell r="J2187">
            <v>0</v>
          </cell>
          <cell r="L2187">
            <v>0</v>
          </cell>
          <cell r="M2187">
            <v>0</v>
          </cell>
        </row>
        <row r="2188">
          <cell r="J2188">
            <v>0</v>
          </cell>
          <cell r="L2188">
            <v>0</v>
          </cell>
          <cell r="M2188">
            <v>0</v>
          </cell>
        </row>
        <row r="2189">
          <cell r="J2189">
            <v>0</v>
          </cell>
          <cell r="L2189">
            <v>0</v>
          </cell>
          <cell r="M2189">
            <v>0</v>
          </cell>
        </row>
        <row r="2190">
          <cell r="J2190">
            <v>0</v>
          </cell>
          <cell r="L2190">
            <v>0</v>
          </cell>
          <cell r="M2190">
            <v>0</v>
          </cell>
        </row>
        <row r="2191">
          <cell r="J2191">
            <v>0</v>
          </cell>
          <cell r="L2191">
            <v>0</v>
          </cell>
          <cell r="M2191">
            <v>0</v>
          </cell>
        </row>
        <row r="2192">
          <cell r="J2192">
            <v>0</v>
          </cell>
          <cell r="L2192">
            <v>0</v>
          </cell>
          <cell r="M2192">
            <v>0</v>
          </cell>
        </row>
        <row r="2193">
          <cell r="J2193">
            <v>0</v>
          </cell>
          <cell r="L2193">
            <v>0</v>
          </cell>
          <cell r="M2193">
            <v>0</v>
          </cell>
        </row>
        <row r="2194">
          <cell r="J2194">
            <v>0</v>
          </cell>
          <cell r="L2194">
            <v>0</v>
          </cell>
          <cell r="M2194">
            <v>0</v>
          </cell>
        </row>
        <row r="2195">
          <cell r="J2195">
            <v>0</v>
          </cell>
          <cell r="L2195">
            <v>0</v>
          </cell>
          <cell r="M2195">
            <v>0</v>
          </cell>
        </row>
        <row r="2196">
          <cell r="J2196">
            <v>0</v>
          </cell>
          <cell r="L2196">
            <v>0</v>
          </cell>
          <cell r="M2196">
            <v>0</v>
          </cell>
        </row>
        <row r="2197">
          <cell r="J2197">
            <v>0</v>
          </cell>
          <cell r="L2197">
            <v>0</v>
          </cell>
          <cell r="M2197">
            <v>0</v>
          </cell>
        </row>
        <row r="2198">
          <cell r="J2198">
            <v>0</v>
          </cell>
          <cell r="L2198">
            <v>0</v>
          </cell>
          <cell r="M2198">
            <v>0</v>
          </cell>
        </row>
        <row r="2199">
          <cell r="J2199">
            <v>0</v>
          </cell>
          <cell r="L2199">
            <v>0</v>
          </cell>
          <cell r="M2199">
            <v>0</v>
          </cell>
        </row>
        <row r="2200">
          <cell r="J2200">
            <v>0</v>
          </cell>
          <cell r="L2200">
            <v>0</v>
          </cell>
          <cell r="M2200">
            <v>0</v>
          </cell>
        </row>
        <row r="2201">
          <cell r="J2201">
            <v>0</v>
          </cell>
          <cell r="L2201">
            <v>0</v>
          </cell>
          <cell r="M2201">
            <v>0</v>
          </cell>
        </row>
        <row r="2202">
          <cell r="J2202">
            <v>0</v>
          </cell>
          <cell r="L2202">
            <v>0</v>
          </cell>
          <cell r="M2202">
            <v>0</v>
          </cell>
        </row>
        <row r="2203">
          <cell r="J2203">
            <v>0</v>
          </cell>
          <cell r="L2203">
            <v>0</v>
          </cell>
          <cell r="M2203">
            <v>0</v>
          </cell>
        </row>
        <row r="2204">
          <cell r="J2204">
            <v>0</v>
          </cell>
          <cell r="L2204">
            <v>0</v>
          </cell>
          <cell r="M2204">
            <v>0</v>
          </cell>
        </row>
        <row r="2205">
          <cell r="J2205">
            <v>0</v>
          </cell>
          <cell r="L2205">
            <v>0</v>
          </cell>
          <cell r="M2205">
            <v>0</v>
          </cell>
        </row>
        <row r="2206">
          <cell r="J2206">
            <v>0</v>
          </cell>
          <cell r="L2206">
            <v>0</v>
          </cell>
          <cell r="M2206">
            <v>0</v>
          </cell>
        </row>
        <row r="2207">
          <cell r="J2207">
            <v>0</v>
          </cell>
          <cell r="L2207">
            <v>0</v>
          </cell>
          <cell r="M2207">
            <v>0</v>
          </cell>
        </row>
        <row r="2208">
          <cell r="J2208">
            <v>0</v>
          </cell>
          <cell r="L2208">
            <v>0</v>
          </cell>
          <cell r="M2208">
            <v>0</v>
          </cell>
        </row>
        <row r="2209">
          <cell r="J2209">
            <v>0</v>
          </cell>
          <cell r="L2209">
            <v>0</v>
          </cell>
          <cell r="M2209">
            <v>0</v>
          </cell>
        </row>
        <row r="2210">
          <cell r="J2210">
            <v>0</v>
          </cell>
          <cell r="L2210">
            <v>0</v>
          </cell>
          <cell r="M2210">
            <v>0</v>
          </cell>
        </row>
        <row r="2211">
          <cell r="J2211">
            <v>0</v>
          </cell>
          <cell r="L2211">
            <v>0</v>
          </cell>
          <cell r="M2211">
            <v>0</v>
          </cell>
        </row>
        <row r="2212">
          <cell r="J2212">
            <v>0</v>
          </cell>
          <cell r="L2212">
            <v>0</v>
          </cell>
          <cell r="M2212">
            <v>0</v>
          </cell>
        </row>
        <row r="2213">
          <cell r="J2213">
            <v>0</v>
          </cell>
          <cell r="L2213">
            <v>0</v>
          </cell>
          <cell r="M2213">
            <v>0</v>
          </cell>
        </row>
        <row r="2214">
          <cell r="J2214">
            <v>0</v>
          </cell>
          <cell r="L2214">
            <v>0</v>
          </cell>
          <cell r="M2214">
            <v>0</v>
          </cell>
        </row>
        <row r="2215">
          <cell r="J2215">
            <v>0</v>
          </cell>
          <cell r="L2215">
            <v>0</v>
          </cell>
          <cell r="M2215">
            <v>0</v>
          </cell>
        </row>
        <row r="2216">
          <cell r="J2216">
            <v>0</v>
          </cell>
          <cell r="L2216">
            <v>0</v>
          </cell>
          <cell r="M2216">
            <v>0</v>
          </cell>
        </row>
        <row r="2217">
          <cell r="J2217">
            <v>0</v>
          </cell>
          <cell r="L2217">
            <v>0</v>
          </cell>
          <cell r="M2217">
            <v>0</v>
          </cell>
        </row>
        <row r="2218">
          <cell r="J2218">
            <v>0</v>
          </cell>
          <cell r="L2218">
            <v>0</v>
          </cell>
          <cell r="M2218">
            <v>0</v>
          </cell>
        </row>
        <row r="2219">
          <cell r="J2219">
            <v>0</v>
          </cell>
          <cell r="L2219">
            <v>0</v>
          </cell>
          <cell r="M2219">
            <v>0</v>
          </cell>
        </row>
        <row r="2220">
          <cell r="J2220">
            <v>0</v>
          </cell>
          <cell r="L2220">
            <v>0</v>
          </cell>
          <cell r="M2220">
            <v>0</v>
          </cell>
        </row>
        <row r="2221">
          <cell r="J2221">
            <v>0</v>
          </cell>
          <cell r="L2221">
            <v>0</v>
          </cell>
          <cell r="M2221">
            <v>0</v>
          </cell>
        </row>
        <row r="2222">
          <cell r="J2222">
            <v>0</v>
          </cell>
          <cell r="L2222">
            <v>0</v>
          </cell>
          <cell r="M2222">
            <v>0</v>
          </cell>
        </row>
        <row r="2223">
          <cell r="J2223">
            <v>0</v>
          </cell>
          <cell r="L2223">
            <v>0</v>
          </cell>
          <cell r="M2223">
            <v>0</v>
          </cell>
        </row>
        <row r="2224">
          <cell r="J2224">
            <v>0</v>
          </cell>
          <cell r="L2224">
            <v>0</v>
          </cell>
          <cell r="M2224">
            <v>0</v>
          </cell>
        </row>
        <row r="2225">
          <cell r="J2225">
            <v>0</v>
          </cell>
          <cell r="L2225">
            <v>0</v>
          </cell>
          <cell r="M2225">
            <v>0</v>
          </cell>
        </row>
        <row r="2226">
          <cell r="J2226">
            <v>0</v>
          </cell>
          <cell r="L2226">
            <v>0</v>
          </cell>
          <cell r="M2226">
            <v>0</v>
          </cell>
        </row>
        <row r="2227">
          <cell r="J2227">
            <v>0</v>
          </cell>
          <cell r="L2227">
            <v>0</v>
          </cell>
          <cell r="M2227">
            <v>0</v>
          </cell>
        </row>
        <row r="2228">
          <cell r="J2228">
            <v>0</v>
          </cell>
          <cell r="L2228">
            <v>0</v>
          </cell>
          <cell r="M2228">
            <v>0</v>
          </cell>
        </row>
        <row r="2229">
          <cell r="J2229">
            <v>0</v>
          </cell>
          <cell r="L2229">
            <v>0</v>
          </cell>
          <cell r="M2229">
            <v>0</v>
          </cell>
        </row>
        <row r="2230">
          <cell r="J2230">
            <v>0</v>
          </cell>
          <cell r="L2230">
            <v>0</v>
          </cell>
          <cell r="M2230">
            <v>0</v>
          </cell>
        </row>
        <row r="2231">
          <cell r="J2231">
            <v>0</v>
          </cell>
          <cell r="L2231">
            <v>0</v>
          </cell>
          <cell r="M2231">
            <v>0</v>
          </cell>
        </row>
        <row r="2232">
          <cell r="J2232">
            <v>0</v>
          </cell>
          <cell r="L2232">
            <v>0</v>
          </cell>
          <cell r="M2232">
            <v>0</v>
          </cell>
        </row>
        <row r="2233">
          <cell r="J2233">
            <v>0</v>
          </cell>
          <cell r="L2233">
            <v>0</v>
          </cell>
          <cell r="M2233">
            <v>0</v>
          </cell>
        </row>
        <row r="2234">
          <cell r="J2234">
            <v>0</v>
          </cell>
          <cell r="L2234">
            <v>0</v>
          </cell>
          <cell r="M2234">
            <v>0</v>
          </cell>
        </row>
        <row r="2235">
          <cell r="J2235">
            <v>0</v>
          </cell>
          <cell r="L2235">
            <v>0</v>
          </cell>
          <cell r="M2235">
            <v>0</v>
          </cell>
        </row>
        <row r="2236">
          <cell r="J2236">
            <v>0</v>
          </cell>
          <cell r="L2236">
            <v>0</v>
          </cell>
          <cell r="M2236">
            <v>0</v>
          </cell>
        </row>
        <row r="2237">
          <cell r="J2237">
            <v>0</v>
          </cell>
          <cell r="L2237">
            <v>0</v>
          </cell>
          <cell r="M2237">
            <v>0</v>
          </cell>
        </row>
        <row r="2238">
          <cell r="J2238">
            <v>0</v>
          </cell>
          <cell r="L2238">
            <v>0</v>
          </cell>
          <cell r="M2238">
            <v>0</v>
          </cell>
        </row>
        <row r="2239">
          <cell r="J2239">
            <v>0</v>
          </cell>
          <cell r="L2239">
            <v>0</v>
          </cell>
          <cell r="M2239">
            <v>0</v>
          </cell>
        </row>
        <row r="2240">
          <cell r="J2240">
            <v>0</v>
          </cell>
          <cell r="L2240">
            <v>0</v>
          </cell>
          <cell r="M2240">
            <v>0</v>
          </cell>
        </row>
        <row r="2241">
          <cell r="J2241">
            <v>0</v>
          </cell>
          <cell r="L2241">
            <v>0</v>
          </cell>
          <cell r="M2241">
            <v>0</v>
          </cell>
        </row>
        <row r="2242">
          <cell r="J2242">
            <v>0</v>
          </cell>
          <cell r="L2242">
            <v>0</v>
          </cell>
          <cell r="M2242">
            <v>0</v>
          </cell>
        </row>
        <row r="2243">
          <cell r="J2243">
            <v>0</v>
          </cell>
          <cell r="L2243">
            <v>0</v>
          </cell>
          <cell r="M2243">
            <v>0</v>
          </cell>
        </row>
        <row r="2244">
          <cell r="J2244">
            <v>0</v>
          </cell>
          <cell r="L2244">
            <v>0</v>
          </cell>
          <cell r="M2244">
            <v>0</v>
          </cell>
        </row>
        <row r="2245">
          <cell r="J2245">
            <v>0</v>
          </cell>
          <cell r="L2245">
            <v>0</v>
          </cell>
          <cell r="M2245">
            <v>0</v>
          </cell>
        </row>
        <row r="2246">
          <cell r="J2246">
            <v>0</v>
          </cell>
          <cell r="L2246">
            <v>0</v>
          </cell>
          <cell r="M2246">
            <v>0</v>
          </cell>
        </row>
        <row r="2247">
          <cell r="J2247">
            <v>0</v>
          </cell>
          <cell r="L2247">
            <v>0</v>
          </cell>
          <cell r="M2247">
            <v>0</v>
          </cell>
        </row>
        <row r="2248">
          <cell r="J2248">
            <v>0</v>
          </cell>
          <cell r="L2248">
            <v>0</v>
          </cell>
          <cell r="M2248">
            <v>0</v>
          </cell>
        </row>
        <row r="2249">
          <cell r="J2249">
            <v>0</v>
          </cell>
          <cell r="L2249">
            <v>0</v>
          </cell>
          <cell r="M2249">
            <v>0</v>
          </cell>
        </row>
        <row r="2250">
          <cell r="J2250">
            <v>0</v>
          </cell>
          <cell r="L2250">
            <v>0</v>
          </cell>
          <cell r="M2250">
            <v>0</v>
          </cell>
        </row>
        <row r="2251">
          <cell r="J2251">
            <v>0</v>
          </cell>
          <cell r="L2251">
            <v>0</v>
          </cell>
          <cell r="M2251">
            <v>0</v>
          </cell>
        </row>
        <row r="2252">
          <cell r="J2252">
            <v>0</v>
          </cell>
          <cell r="L2252">
            <v>0</v>
          </cell>
          <cell r="M2252">
            <v>0</v>
          </cell>
        </row>
        <row r="2253">
          <cell r="J2253">
            <v>0</v>
          </cell>
          <cell r="L2253">
            <v>0</v>
          </cell>
          <cell r="M2253">
            <v>0</v>
          </cell>
        </row>
        <row r="2254">
          <cell r="J2254">
            <v>0</v>
          </cell>
          <cell r="L2254">
            <v>0</v>
          </cell>
          <cell r="M2254">
            <v>0</v>
          </cell>
        </row>
        <row r="2255">
          <cell r="J2255">
            <v>0</v>
          </cell>
          <cell r="L2255">
            <v>0</v>
          </cell>
          <cell r="M2255">
            <v>0</v>
          </cell>
        </row>
        <row r="2256">
          <cell r="J2256">
            <v>0</v>
          </cell>
          <cell r="L2256">
            <v>0</v>
          </cell>
          <cell r="M2256">
            <v>0</v>
          </cell>
        </row>
        <row r="2257">
          <cell r="J2257">
            <v>0</v>
          </cell>
          <cell r="L2257">
            <v>0</v>
          </cell>
          <cell r="M2257">
            <v>0</v>
          </cell>
        </row>
        <row r="2258">
          <cell r="J2258">
            <v>0</v>
          </cell>
          <cell r="L2258">
            <v>0</v>
          </cell>
          <cell r="M2258">
            <v>0</v>
          </cell>
        </row>
        <row r="2259">
          <cell r="J2259">
            <v>0</v>
          </cell>
          <cell r="L2259">
            <v>0</v>
          </cell>
          <cell r="M2259">
            <v>0</v>
          </cell>
        </row>
        <row r="2260">
          <cell r="J2260">
            <v>0</v>
          </cell>
          <cell r="L2260">
            <v>0</v>
          </cell>
          <cell r="M2260">
            <v>0</v>
          </cell>
        </row>
        <row r="2261">
          <cell r="J2261">
            <v>0</v>
          </cell>
          <cell r="L2261">
            <v>0</v>
          </cell>
          <cell r="M2261">
            <v>0</v>
          </cell>
        </row>
        <row r="2262">
          <cell r="J2262">
            <v>0</v>
          </cell>
          <cell r="L2262">
            <v>0</v>
          </cell>
          <cell r="M2262">
            <v>0</v>
          </cell>
        </row>
        <row r="2263">
          <cell r="J2263">
            <v>0</v>
          </cell>
          <cell r="L2263">
            <v>0</v>
          </cell>
          <cell r="M2263">
            <v>0</v>
          </cell>
        </row>
        <row r="2264">
          <cell r="J2264">
            <v>0</v>
          </cell>
          <cell r="L2264">
            <v>0</v>
          </cell>
          <cell r="M2264">
            <v>0</v>
          </cell>
        </row>
        <row r="2265">
          <cell r="J2265">
            <v>0</v>
          </cell>
          <cell r="L2265">
            <v>0</v>
          </cell>
          <cell r="M2265">
            <v>0</v>
          </cell>
        </row>
        <row r="2266">
          <cell r="J2266">
            <v>0</v>
          </cell>
          <cell r="L2266">
            <v>0</v>
          </cell>
          <cell r="M2266">
            <v>0</v>
          </cell>
        </row>
        <row r="2267">
          <cell r="J2267">
            <v>0</v>
          </cell>
          <cell r="L2267">
            <v>0</v>
          </cell>
          <cell r="M2267">
            <v>0</v>
          </cell>
        </row>
        <row r="2268">
          <cell r="J2268">
            <v>0</v>
          </cell>
          <cell r="L2268">
            <v>0</v>
          </cell>
          <cell r="M2268">
            <v>0</v>
          </cell>
        </row>
        <row r="2269">
          <cell r="J2269">
            <v>0</v>
          </cell>
          <cell r="L2269">
            <v>0</v>
          </cell>
          <cell r="M2269">
            <v>0</v>
          </cell>
        </row>
        <row r="2270">
          <cell r="J2270">
            <v>0</v>
          </cell>
          <cell r="L2270">
            <v>0</v>
          </cell>
          <cell r="M2270">
            <v>0</v>
          </cell>
        </row>
        <row r="2271">
          <cell r="J2271">
            <v>0</v>
          </cell>
          <cell r="L2271">
            <v>0</v>
          </cell>
          <cell r="M2271">
            <v>0</v>
          </cell>
        </row>
        <row r="2272">
          <cell r="J2272">
            <v>0</v>
          </cell>
          <cell r="L2272">
            <v>0</v>
          </cell>
          <cell r="M2272">
            <v>0</v>
          </cell>
        </row>
        <row r="2273">
          <cell r="J2273">
            <v>0</v>
          </cell>
          <cell r="L2273">
            <v>0</v>
          </cell>
          <cell r="M2273">
            <v>0</v>
          </cell>
        </row>
        <row r="2274">
          <cell r="J2274">
            <v>0</v>
          </cell>
          <cell r="L2274">
            <v>0</v>
          </cell>
          <cell r="M2274">
            <v>0</v>
          </cell>
        </row>
        <row r="2275">
          <cell r="J2275">
            <v>0</v>
          </cell>
          <cell r="L2275">
            <v>0</v>
          </cell>
          <cell r="M2275">
            <v>0</v>
          </cell>
        </row>
        <row r="2276">
          <cell r="J2276">
            <v>0</v>
          </cell>
          <cell r="L2276">
            <v>0</v>
          </cell>
          <cell r="M2276">
            <v>0</v>
          </cell>
        </row>
        <row r="2277">
          <cell r="J2277">
            <v>0</v>
          </cell>
          <cell r="L2277">
            <v>0</v>
          </cell>
          <cell r="M2277">
            <v>0</v>
          </cell>
        </row>
        <row r="2278">
          <cell r="J2278">
            <v>0</v>
          </cell>
          <cell r="L2278">
            <v>0</v>
          </cell>
          <cell r="M2278">
            <v>0</v>
          </cell>
        </row>
        <row r="2279">
          <cell r="J2279">
            <v>0</v>
          </cell>
          <cell r="L2279">
            <v>0</v>
          </cell>
          <cell r="M2279">
            <v>0</v>
          </cell>
        </row>
        <row r="2280">
          <cell r="J2280">
            <v>0</v>
          </cell>
          <cell r="L2280">
            <v>0</v>
          </cell>
          <cell r="M2280">
            <v>0</v>
          </cell>
        </row>
        <row r="2281">
          <cell r="J2281">
            <v>0</v>
          </cell>
          <cell r="L2281">
            <v>0</v>
          </cell>
          <cell r="M2281">
            <v>0</v>
          </cell>
        </row>
        <row r="2282">
          <cell r="J2282">
            <v>0</v>
          </cell>
          <cell r="L2282">
            <v>0</v>
          </cell>
          <cell r="M2282">
            <v>0</v>
          </cell>
        </row>
        <row r="2283">
          <cell r="J2283">
            <v>0</v>
          </cell>
          <cell r="L2283">
            <v>0</v>
          </cell>
          <cell r="M2283">
            <v>0</v>
          </cell>
        </row>
        <row r="2284">
          <cell r="J2284">
            <v>0</v>
          </cell>
          <cell r="L2284">
            <v>0</v>
          </cell>
          <cell r="M2284">
            <v>0</v>
          </cell>
        </row>
        <row r="2285">
          <cell r="J2285">
            <v>0</v>
          </cell>
          <cell r="L2285">
            <v>0</v>
          </cell>
          <cell r="M2285">
            <v>0</v>
          </cell>
        </row>
        <row r="2286">
          <cell r="J2286">
            <v>0</v>
          </cell>
          <cell r="L2286">
            <v>0</v>
          </cell>
          <cell r="M2286">
            <v>0</v>
          </cell>
        </row>
        <row r="2287">
          <cell r="J2287">
            <v>0</v>
          </cell>
          <cell r="L2287">
            <v>0</v>
          </cell>
          <cell r="M2287">
            <v>0</v>
          </cell>
        </row>
        <row r="2288">
          <cell r="J2288">
            <v>0</v>
          </cell>
          <cell r="L2288">
            <v>0</v>
          </cell>
          <cell r="M2288">
            <v>0</v>
          </cell>
        </row>
        <row r="2289">
          <cell r="J2289">
            <v>0</v>
          </cell>
          <cell r="L2289">
            <v>0</v>
          </cell>
          <cell r="M2289">
            <v>0</v>
          </cell>
        </row>
        <row r="2290">
          <cell r="J2290">
            <v>0</v>
          </cell>
          <cell r="L2290">
            <v>0</v>
          </cell>
          <cell r="M2290">
            <v>0</v>
          </cell>
        </row>
        <row r="2291">
          <cell r="J2291">
            <v>0</v>
          </cell>
          <cell r="L2291">
            <v>0</v>
          </cell>
          <cell r="M2291">
            <v>0</v>
          </cell>
        </row>
        <row r="2292">
          <cell r="J2292">
            <v>0</v>
          </cell>
          <cell r="L2292">
            <v>0</v>
          </cell>
          <cell r="M2292">
            <v>0</v>
          </cell>
        </row>
        <row r="2293">
          <cell r="J2293">
            <v>0</v>
          </cell>
          <cell r="L2293">
            <v>0</v>
          </cell>
          <cell r="M2293">
            <v>0</v>
          </cell>
        </row>
        <row r="2294">
          <cell r="J2294">
            <v>0</v>
          </cell>
          <cell r="L2294">
            <v>0</v>
          </cell>
          <cell r="M2294">
            <v>0</v>
          </cell>
        </row>
        <row r="2295">
          <cell r="J2295">
            <v>0</v>
          </cell>
          <cell r="L2295">
            <v>0</v>
          </cell>
          <cell r="M2295">
            <v>0</v>
          </cell>
        </row>
        <row r="2296">
          <cell r="J2296">
            <v>0</v>
          </cell>
          <cell r="L2296">
            <v>0</v>
          </cell>
          <cell r="M2296">
            <v>0</v>
          </cell>
        </row>
        <row r="2297">
          <cell r="J2297">
            <v>0</v>
          </cell>
          <cell r="L2297">
            <v>0</v>
          </cell>
          <cell r="M2297">
            <v>0</v>
          </cell>
        </row>
        <row r="2298">
          <cell r="J2298">
            <v>0</v>
          </cell>
          <cell r="L2298">
            <v>0</v>
          </cell>
          <cell r="M2298">
            <v>0</v>
          </cell>
        </row>
        <row r="2299">
          <cell r="J2299">
            <v>0</v>
          </cell>
          <cell r="L2299">
            <v>0</v>
          </cell>
          <cell r="M2299">
            <v>0</v>
          </cell>
        </row>
        <row r="2300">
          <cell r="J2300">
            <v>0</v>
          </cell>
          <cell r="L2300">
            <v>0</v>
          </cell>
          <cell r="M2300">
            <v>0</v>
          </cell>
        </row>
        <row r="2301">
          <cell r="J2301">
            <v>0</v>
          </cell>
          <cell r="L2301">
            <v>0</v>
          </cell>
          <cell r="M2301">
            <v>0</v>
          </cell>
        </row>
        <row r="2302">
          <cell r="J2302">
            <v>0</v>
          </cell>
          <cell r="L2302">
            <v>0</v>
          </cell>
          <cell r="M2302">
            <v>0</v>
          </cell>
        </row>
        <row r="2303">
          <cell r="J2303">
            <v>0</v>
          </cell>
          <cell r="L2303">
            <v>0</v>
          </cell>
          <cell r="M2303">
            <v>0</v>
          </cell>
        </row>
        <row r="2304">
          <cell r="J2304">
            <v>0</v>
          </cell>
          <cell r="L2304">
            <v>0</v>
          </cell>
          <cell r="M2304">
            <v>0</v>
          </cell>
        </row>
        <row r="2305">
          <cell r="J2305">
            <v>0</v>
          </cell>
          <cell r="L2305">
            <v>0</v>
          </cell>
          <cell r="M2305">
            <v>0</v>
          </cell>
        </row>
        <row r="2306">
          <cell r="L2306">
            <v>0</v>
          </cell>
          <cell r="M2306">
            <v>0</v>
          </cell>
        </row>
        <row r="2307">
          <cell r="L2307">
            <v>0</v>
          </cell>
          <cell r="M2307">
            <v>0</v>
          </cell>
        </row>
        <row r="2308">
          <cell r="L2308">
            <v>0</v>
          </cell>
          <cell r="M2308">
            <v>0</v>
          </cell>
        </row>
        <row r="2309">
          <cell r="L2309">
            <v>0</v>
          </cell>
          <cell r="M2309">
            <v>0</v>
          </cell>
        </row>
        <row r="2310">
          <cell r="L2310">
            <v>0</v>
          </cell>
          <cell r="M2310">
            <v>0</v>
          </cell>
        </row>
        <row r="2311">
          <cell r="L2311">
            <v>0</v>
          </cell>
          <cell r="M2311">
            <v>0</v>
          </cell>
        </row>
        <row r="2312">
          <cell r="L2312">
            <v>0</v>
          </cell>
          <cell r="M2312">
            <v>0</v>
          </cell>
        </row>
        <row r="2313">
          <cell r="L2313">
            <v>0</v>
          </cell>
          <cell r="M2313">
            <v>0</v>
          </cell>
        </row>
        <row r="2314">
          <cell r="L2314">
            <v>0</v>
          </cell>
          <cell r="M2314">
            <v>0</v>
          </cell>
        </row>
        <row r="2315">
          <cell r="L2315">
            <v>0</v>
          </cell>
          <cell r="M2315">
            <v>0</v>
          </cell>
        </row>
        <row r="2316">
          <cell r="L2316">
            <v>0</v>
          </cell>
          <cell r="M2316">
            <v>0</v>
          </cell>
        </row>
        <row r="2317">
          <cell r="L2317">
            <v>0</v>
          </cell>
          <cell r="M2317">
            <v>0</v>
          </cell>
        </row>
        <row r="2318">
          <cell r="L2318">
            <v>0</v>
          </cell>
          <cell r="M2318">
            <v>0</v>
          </cell>
        </row>
        <row r="2319">
          <cell r="L2319">
            <v>0</v>
          </cell>
          <cell r="M2319">
            <v>0</v>
          </cell>
        </row>
        <row r="2320">
          <cell r="L2320">
            <v>0</v>
          </cell>
          <cell r="M2320">
            <v>0</v>
          </cell>
        </row>
        <row r="2321">
          <cell r="L2321">
            <v>0</v>
          </cell>
          <cell r="M2321">
            <v>0</v>
          </cell>
        </row>
        <row r="2322">
          <cell r="L2322">
            <v>0</v>
          </cell>
          <cell r="M2322">
            <v>0</v>
          </cell>
        </row>
        <row r="2323">
          <cell r="L2323">
            <v>0</v>
          </cell>
          <cell r="M2323">
            <v>0</v>
          </cell>
        </row>
        <row r="2324">
          <cell r="L2324">
            <v>0</v>
          </cell>
          <cell r="M2324">
            <v>0</v>
          </cell>
        </row>
        <row r="2325">
          <cell r="L2325">
            <v>0</v>
          </cell>
          <cell r="M2325">
            <v>0</v>
          </cell>
        </row>
        <row r="2326">
          <cell r="L2326">
            <v>0</v>
          </cell>
          <cell r="M2326">
            <v>0</v>
          </cell>
        </row>
        <row r="2327">
          <cell r="L2327">
            <v>0</v>
          </cell>
          <cell r="M2327">
            <v>0</v>
          </cell>
        </row>
        <row r="2328">
          <cell r="L2328">
            <v>0</v>
          </cell>
          <cell r="M2328">
            <v>0</v>
          </cell>
        </row>
        <row r="2329">
          <cell r="L2329">
            <v>0</v>
          </cell>
          <cell r="M2329">
            <v>0</v>
          </cell>
        </row>
        <row r="2330">
          <cell r="L2330">
            <v>0</v>
          </cell>
          <cell r="M2330">
            <v>0</v>
          </cell>
        </row>
        <row r="2331">
          <cell r="L2331">
            <v>0</v>
          </cell>
          <cell r="M2331">
            <v>0</v>
          </cell>
        </row>
        <row r="2332">
          <cell r="L2332">
            <v>0</v>
          </cell>
          <cell r="M2332">
            <v>0</v>
          </cell>
        </row>
        <row r="2333">
          <cell r="L2333">
            <v>0</v>
          </cell>
          <cell r="M2333">
            <v>0</v>
          </cell>
        </row>
        <row r="2334">
          <cell r="L2334">
            <v>0</v>
          </cell>
          <cell r="M2334">
            <v>0</v>
          </cell>
        </row>
        <row r="2335">
          <cell r="L2335">
            <v>0</v>
          </cell>
          <cell r="M2335">
            <v>0</v>
          </cell>
        </row>
        <row r="2336">
          <cell r="L2336">
            <v>0</v>
          </cell>
          <cell r="M2336">
            <v>0</v>
          </cell>
        </row>
        <row r="2337">
          <cell r="L2337">
            <v>0</v>
          </cell>
          <cell r="M2337">
            <v>0</v>
          </cell>
        </row>
        <row r="2338">
          <cell r="L2338">
            <v>0</v>
          </cell>
          <cell r="M2338">
            <v>0</v>
          </cell>
        </row>
        <row r="2339">
          <cell r="L2339">
            <v>0</v>
          </cell>
          <cell r="M2339">
            <v>0</v>
          </cell>
        </row>
        <row r="2340">
          <cell r="L2340">
            <v>0</v>
          </cell>
          <cell r="M2340">
            <v>0</v>
          </cell>
        </row>
        <row r="2341">
          <cell r="L2341">
            <v>0</v>
          </cell>
          <cell r="M2341">
            <v>0</v>
          </cell>
        </row>
        <row r="2342">
          <cell r="L2342">
            <v>0</v>
          </cell>
          <cell r="M2342">
            <v>0</v>
          </cell>
        </row>
        <row r="2343">
          <cell r="L2343">
            <v>0</v>
          </cell>
          <cell r="M2343">
            <v>0</v>
          </cell>
        </row>
        <row r="2344">
          <cell r="L2344">
            <v>0</v>
          </cell>
          <cell r="M2344">
            <v>0</v>
          </cell>
        </row>
        <row r="2345">
          <cell r="L2345">
            <v>0</v>
          </cell>
          <cell r="M2345">
            <v>0</v>
          </cell>
        </row>
        <row r="2346">
          <cell r="L2346">
            <v>0</v>
          </cell>
          <cell r="M2346">
            <v>0</v>
          </cell>
        </row>
        <row r="2347">
          <cell r="L2347">
            <v>0</v>
          </cell>
          <cell r="M2347">
            <v>0</v>
          </cell>
        </row>
        <row r="2348">
          <cell r="L2348">
            <v>0</v>
          </cell>
          <cell r="M2348">
            <v>0</v>
          </cell>
        </row>
        <row r="2349">
          <cell r="L2349">
            <v>0</v>
          </cell>
          <cell r="M2349">
            <v>0</v>
          </cell>
        </row>
        <row r="2350">
          <cell r="L2350">
            <v>0</v>
          </cell>
          <cell r="M2350">
            <v>0</v>
          </cell>
        </row>
        <row r="2351">
          <cell r="L2351">
            <v>0</v>
          </cell>
          <cell r="M2351">
            <v>0</v>
          </cell>
        </row>
        <row r="2352">
          <cell r="L2352">
            <v>0</v>
          </cell>
          <cell r="M2352">
            <v>0</v>
          </cell>
        </row>
        <row r="2353">
          <cell r="L2353">
            <v>0</v>
          </cell>
          <cell r="M2353">
            <v>0</v>
          </cell>
        </row>
        <row r="2354">
          <cell r="L2354">
            <v>0</v>
          </cell>
          <cell r="M2354">
            <v>0</v>
          </cell>
        </row>
        <row r="2355">
          <cell r="L2355">
            <v>0</v>
          </cell>
          <cell r="M2355">
            <v>0</v>
          </cell>
        </row>
        <row r="2356">
          <cell r="L2356">
            <v>0</v>
          </cell>
          <cell r="M2356">
            <v>0</v>
          </cell>
        </row>
        <row r="2357">
          <cell r="L2357">
            <v>0</v>
          </cell>
          <cell r="M2357">
            <v>0</v>
          </cell>
        </row>
        <row r="2358">
          <cell r="L2358">
            <v>0</v>
          </cell>
          <cell r="M2358">
            <v>0</v>
          </cell>
        </row>
        <row r="2359">
          <cell r="L2359">
            <v>0</v>
          </cell>
          <cell r="M2359">
            <v>0</v>
          </cell>
        </row>
        <row r="2360">
          <cell r="L2360">
            <v>0</v>
          </cell>
          <cell r="M2360">
            <v>0</v>
          </cell>
        </row>
        <row r="2361">
          <cell r="L2361">
            <v>0</v>
          </cell>
          <cell r="M2361">
            <v>0</v>
          </cell>
        </row>
        <row r="2362">
          <cell r="L2362">
            <v>0</v>
          </cell>
          <cell r="M2362">
            <v>0</v>
          </cell>
        </row>
        <row r="2363">
          <cell r="L2363">
            <v>0</v>
          </cell>
          <cell r="M2363">
            <v>0</v>
          </cell>
        </row>
        <row r="2364">
          <cell r="L2364">
            <v>0</v>
          </cell>
          <cell r="M2364">
            <v>0</v>
          </cell>
        </row>
        <row r="2365">
          <cell r="L2365">
            <v>0</v>
          </cell>
          <cell r="M2365">
            <v>0</v>
          </cell>
        </row>
        <row r="2366">
          <cell r="L2366">
            <v>0</v>
          </cell>
          <cell r="M2366">
            <v>0</v>
          </cell>
        </row>
        <row r="2367">
          <cell r="L2367">
            <v>0</v>
          </cell>
          <cell r="M2367">
            <v>0</v>
          </cell>
        </row>
        <row r="2368">
          <cell r="L2368">
            <v>0</v>
          </cell>
          <cell r="M2368">
            <v>0</v>
          </cell>
        </row>
        <row r="2369">
          <cell r="L2369">
            <v>0</v>
          </cell>
          <cell r="M2369">
            <v>0</v>
          </cell>
        </row>
        <row r="2370">
          <cell r="L2370">
            <v>0</v>
          </cell>
          <cell r="M2370">
            <v>0</v>
          </cell>
        </row>
        <row r="2371">
          <cell r="L2371">
            <v>0</v>
          </cell>
          <cell r="M2371">
            <v>0</v>
          </cell>
        </row>
        <row r="2372">
          <cell r="L2372">
            <v>0</v>
          </cell>
          <cell r="M2372">
            <v>0</v>
          </cell>
        </row>
        <row r="2373">
          <cell r="L2373">
            <v>0</v>
          </cell>
          <cell r="M2373">
            <v>0</v>
          </cell>
        </row>
        <row r="2374">
          <cell r="L2374">
            <v>0</v>
          </cell>
          <cell r="M2374">
            <v>0</v>
          </cell>
        </row>
        <row r="2375">
          <cell r="L2375">
            <v>0</v>
          </cell>
          <cell r="M2375">
            <v>0</v>
          </cell>
        </row>
        <row r="2376">
          <cell r="L2376">
            <v>0</v>
          </cell>
          <cell r="M2376">
            <v>0</v>
          </cell>
        </row>
        <row r="2377">
          <cell r="L2377">
            <v>0</v>
          </cell>
          <cell r="M2377">
            <v>0</v>
          </cell>
        </row>
        <row r="2378">
          <cell r="L2378">
            <v>0</v>
          </cell>
          <cell r="M2378">
            <v>0</v>
          </cell>
        </row>
        <row r="2379">
          <cell r="L2379">
            <v>0</v>
          </cell>
          <cell r="M2379">
            <v>0</v>
          </cell>
        </row>
        <row r="2380">
          <cell r="L2380">
            <v>0</v>
          </cell>
          <cell r="M2380">
            <v>0</v>
          </cell>
        </row>
        <row r="2381">
          <cell r="L2381">
            <v>0</v>
          </cell>
          <cell r="M2381">
            <v>0</v>
          </cell>
        </row>
        <row r="2382">
          <cell r="L2382">
            <v>0</v>
          </cell>
          <cell r="M2382">
            <v>0</v>
          </cell>
        </row>
        <row r="2383">
          <cell r="L2383">
            <v>0</v>
          </cell>
          <cell r="M2383">
            <v>0</v>
          </cell>
        </row>
        <row r="2384">
          <cell r="L2384">
            <v>0</v>
          </cell>
          <cell r="M2384">
            <v>0</v>
          </cell>
        </row>
        <row r="2385">
          <cell r="L2385">
            <v>0</v>
          </cell>
          <cell r="M2385">
            <v>0</v>
          </cell>
        </row>
        <row r="2386">
          <cell r="L2386">
            <v>0</v>
          </cell>
          <cell r="M2386">
            <v>0</v>
          </cell>
        </row>
        <row r="2387">
          <cell r="L2387">
            <v>0</v>
          </cell>
          <cell r="M2387">
            <v>0</v>
          </cell>
        </row>
        <row r="2388">
          <cell r="L2388">
            <v>0</v>
          </cell>
          <cell r="M2388">
            <v>0</v>
          </cell>
        </row>
        <row r="2389">
          <cell r="L2389">
            <v>0</v>
          </cell>
          <cell r="M2389">
            <v>0</v>
          </cell>
        </row>
        <row r="2390">
          <cell r="L2390">
            <v>0</v>
          </cell>
          <cell r="M2390">
            <v>0</v>
          </cell>
        </row>
        <row r="2391">
          <cell r="L2391">
            <v>0</v>
          </cell>
          <cell r="M2391">
            <v>0</v>
          </cell>
        </row>
        <row r="2392">
          <cell r="L2392">
            <v>0</v>
          </cell>
          <cell r="M2392">
            <v>0</v>
          </cell>
        </row>
        <row r="2393">
          <cell r="L2393">
            <v>0</v>
          </cell>
          <cell r="M2393">
            <v>0</v>
          </cell>
        </row>
        <row r="2394">
          <cell r="L2394">
            <v>0</v>
          </cell>
          <cell r="M2394">
            <v>0</v>
          </cell>
        </row>
        <row r="2395">
          <cell r="L2395">
            <v>0</v>
          </cell>
          <cell r="M2395">
            <v>0</v>
          </cell>
        </row>
        <row r="2396">
          <cell r="L2396">
            <v>0</v>
          </cell>
          <cell r="M2396">
            <v>0</v>
          </cell>
        </row>
        <row r="2397">
          <cell r="L2397">
            <v>0</v>
          </cell>
          <cell r="M2397">
            <v>0</v>
          </cell>
        </row>
        <row r="2398">
          <cell r="L2398">
            <v>0</v>
          </cell>
          <cell r="M2398">
            <v>0</v>
          </cell>
        </row>
        <row r="2399">
          <cell r="L2399">
            <v>0</v>
          </cell>
          <cell r="M2399">
            <v>0</v>
          </cell>
        </row>
        <row r="2400">
          <cell r="L2400">
            <v>0</v>
          </cell>
          <cell r="M2400">
            <v>0</v>
          </cell>
        </row>
        <row r="2401">
          <cell r="L2401">
            <v>0</v>
          </cell>
          <cell r="M2401">
            <v>0</v>
          </cell>
        </row>
        <row r="2402">
          <cell r="L2402">
            <v>0</v>
          </cell>
          <cell r="M2402">
            <v>0</v>
          </cell>
        </row>
        <row r="2403">
          <cell r="L2403">
            <v>0</v>
          </cell>
          <cell r="M2403">
            <v>0</v>
          </cell>
        </row>
        <row r="2404">
          <cell r="L2404">
            <v>0</v>
          </cell>
          <cell r="M2404">
            <v>0</v>
          </cell>
        </row>
        <row r="2405">
          <cell r="L2405">
            <v>0</v>
          </cell>
          <cell r="M2405">
            <v>0</v>
          </cell>
        </row>
        <row r="2406">
          <cell r="L2406">
            <v>0</v>
          </cell>
          <cell r="M2406">
            <v>0</v>
          </cell>
        </row>
        <row r="2407">
          <cell r="L2407">
            <v>0</v>
          </cell>
          <cell r="M2407">
            <v>0</v>
          </cell>
        </row>
        <row r="2408">
          <cell r="L2408">
            <v>0</v>
          </cell>
          <cell r="M2408">
            <v>0</v>
          </cell>
        </row>
        <row r="2409">
          <cell r="L2409">
            <v>0</v>
          </cell>
          <cell r="M2409">
            <v>0</v>
          </cell>
        </row>
        <row r="2410">
          <cell r="L2410">
            <v>0</v>
          </cell>
          <cell r="M2410">
            <v>0</v>
          </cell>
        </row>
        <row r="2411">
          <cell r="L2411">
            <v>0</v>
          </cell>
          <cell r="M2411">
            <v>0</v>
          </cell>
        </row>
        <row r="2412">
          <cell r="L2412">
            <v>0</v>
          </cell>
          <cell r="M2412">
            <v>0</v>
          </cell>
        </row>
        <row r="2413">
          <cell r="L2413">
            <v>0</v>
          </cell>
          <cell r="M2413">
            <v>0</v>
          </cell>
        </row>
        <row r="2414">
          <cell r="L2414">
            <v>0</v>
          </cell>
          <cell r="M2414">
            <v>0</v>
          </cell>
        </row>
        <row r="2415">
          <cell r="L2415">
            <v>0</v>
          </cell>
          <cell r="M2415">
            <v>0</v>
          </cell>
        </row>
        <row r="2416">
          <cell r="L2416">
            <v>0</v>
          </cell>
          <cell r="M2416">
            <v>0</v>
          </cell>
        </row>
        <row r="2417">
          <cell r="L2417">
            <v>0</v>
          </cell>
          <cell r="M2417">
            <v>0</v>
          </cell>
        </row>
        <row r="2418">
          <cell r="L2418">
            <v>0</v>
          </cell>
          <cell r="M2418">
            <v>0</v>
          </cell>
        </row>
        <row r="2419">
          <cell r="L2419">
            <v>0</v>
          </cell>
          <cell r="M2419">
            <v>0</v>
          </cell>
        </row>
        <row r="2420">
          <cell r="L2420">
            <v>0</v>
          </cell>
          <cell r="M2420">
            <v>0</v>
          </cell>
        </row>
        <row r="2421">
          <cell r="L2421">
            <v>0</v>
          </cell>
          <cell r="M2421">
            <v>0</v>
          </cell>
        </row>
        <row r="2422">
          <cell r="L2422">
            <v>0</v>
          </cell>
          <cell r="M2422">
            <v>0</v>
          </cell>
        </row>
        <row r="2423">
          <cell r="L2423">
            <v>0</v>
          </cell>
          <cell r="M2423">
            <v>0</v>
          </cell>
        </row>
        <row r="2424">
          <cell r="L2424">
            <v>0</v>
          </cell>
          <cell r="M2424">
            <v>0</v>
          </cell>
        </row>
        <row r="2425">
          <cell r="L2425">
            <v>0</v>
          </cell>
          <cell r="M2425">
            <v>0</v>
          </cell>
        </row>
        <row r="2426">
          <cell r="L2426">
            <v>0</v>
          </cell>
          <cell r="M2426">
            <v>0</v>
          </cell>
        </row>
        <row r="2427">
          <cell r="L2427">
            <v>0</v>
          </cell>
          <cell r="M2427">
            <v>0</v>
          </cell>
        </row>
        <row r="2428">
          <cell r="L2428">
            <v>0</v>
          </cell>
          <cell r="M2428">
            <v>0</v>
          </cell>
        </row>
        <row r="2429">
          <cell r="L2429">
            <v>0</v>
          </cell>
          <cell r="M2429">
            <v>0</v>
          </cell>
        </row>
        <row r="2430">
          <cell r="L2430">
            <v>0</v>
          </cell>
          <cell r="M2430">
            <v>0</v>
          </cell>
        </row>
        <row r="2431">
          <cell r="L2431">
            <v>0</v>
          </cell>
          <cell r="M2431">
            <v>0</v>
          </cell>
        </row>
        <row r="2432">
          <cell r="L2432">
            <v>0</v>
          </cell>
          <cell r="M2432">
            <v>0</v>
          </cell>
        </row>
        <row r="2433">
          <cell r="L2433">
            <v>0</v>
          </cell>
          <cell r="M2433">
            <v>0</v>
          </cell>
        </row>
        <row r="2434">
          <cell r="L2434">
            <v>0</v>
          </cell>
          <cell r="M2434">
            <v>0</v>
          </cell>
        </row>
        <row r="2435">
          <cell r="L2435">
            <v>0</v>
          </cell>
          <cell r="M2435">
            <v>0</v>
          </cell>
        </row>
        <row r="2436">
          <cell r="L2436">
            <v>0</v>
          </cell>
          <cell r="M2436">
            <v>0</v>
          </cell>
        </row>
        <row r="2437">
          <cell r="L2437">
            <v>0</v>
          </cell>
          <cell r="M2437">
            <v>0</v>
          </cell>
        </row>
        <row r="2438">
          <cell r="L2438">
            <v>0</v>
          </cell>
          <cell r="M2438">
            <v>0</v>
          </cell>
        </row>
        <row r="2439">
          <cell r="L2439">
            <v>0</v>
          </cell>
          <cell r="M2439">
            <v>0</v>
          </cell>
        </row>
        <row r="2440">
          <cell r="L2440">
            <v>0</v>
          </cell>
          <cell r="M2440">
            <v>0</v>
          </cell>
        </row>
        <row r="2441">
          <cell r="L2441">
            <v>0</v>
          </cell>
          <cell r="M2441">
            <v>0</v>
          </cell>
        </row>
        <row r="2442">
          <cell r="L2442">
            <v>0</v>
          </cell>
          <cell r="M2442">
            <v>0</v>
          </cell>
        </row>
        <row r="2443">
          <cell r="L2443">
            <v>0</v>
          </cell>
          <cell r="M2443">
            <v>0</v>
          </cell>
        </row>
        <row r="2444">
          <cell r="L2444">
            <v>0</v>
          </cell>
          <cell r="M2444">
            <v>0</v>
          </cell>
        </row>
        <row r="2445">
          <cell r="L2445">
            <v>0</v>
          </cell>
          <cell r="M2445">
            <v>0</v>
          </cell>
        </row>
        <row r="2446">
          <cell r="L2446">
            <v>0</v>
          </cell>
          <cell r="M2446">
            <v>0</v>
          </cell>
        </row>
        <row r="2447">
          <cell r="L2447">
            <v>0</v>
          </cell>
          <cell r="M2447">
            <v>0</v>
          </cell>
        </row>
        <row r="2448">
          <cell r="L2448">
            <v>0</v>
          </cell>
          <cell r="M2448">
            <v>0</v>
          </cell>
        </row>
        <row r="2449">
          <cell r="L2449">
            <v>0</v>
          </cell>
          <cell r="M2449">
            <v>0</v>
          </cell>
        </row>
        <row r="2450">
          <cell r="L2450">
            <v>0</v>
          </cell>
          <cell r="M2450">
            <v>0</v>
          </cell>
        </row>
        <row r="2451">
          <cell r="L2451">
            <v>0</v>
          </cell>
          <cell r="M2451">
            <v>0</v>
          </cell>
        </row>
        <row r="2452">
          <cell r="L2452">
            <v>0</v>
          </cell>
          <cell r="M2452">
            <v>0</v>
          </cell>
        </row>
        <row r="2453">
          <cell r="L2453">
            <v>0</v>
          </cell>
          <cell r="M2453">
            <v>0</v>
          </cell>
        </row>
        <row r="2454">
          <cell r="L2454">
            <v>0</v>
          </cell>
          <cell r="M2454">
            <v>0</v>
          </cell>
        </row>
        <row r="2455">
          <cell r="L2455">
            <v>0</v>
          </cell>
          <cell r="M2455">
            <v>0</v>
          </cell>
        </row>
        <row r="2456">
          <cell r="L2456">
            <v>0</v>
          </cell>
          <cell r="M2456">
            <v>0</v>
          </cell>
        </row>
        <row r="2457">
          <cell r="L2457">
            <v>0</v>
          </cell>
          <cell r="M2457">
            <v>0</v>
          </cell>
        </row>
        <row r="2458">
          <cell r="L2458">
            <v>0</v>
          </cell>
          <cell r="M2458">
            <v>0</v>
          </cell>
        </row>
        <row r="2459">
          <cell r="L2459">
            <v>0</v>
          </cell>
          <cell r="M2459">
            <v>0</v>
          </cell>
        </row>
        <row r="2460">
          <cell r="L2460">
            <v>0</v>
          </cell>
          <cell r="M2460">
            <v>0</v>
          </cell>
        </row>
        <row r="2461">
          <cell r="L2461">
            <v>0</v>
          </cell>
          <cell r="M2461">
            <v>0</v>
          </cell>
        </row>
        <row r="2462">
          <cell r="L2462">
            <v>0</v>
          </cell>
          <cell r="M2462">
            <v>0</v>
          </cell>
        </row>
        <row r="2463">
          <cell r="L2463">
            <v>0</v>
          </cell>
          <cell r="M2463">
            <v>0</v>
          </cell>
        </row>
        <row r="2464">
          <cell r="L2464">
            <v>0</v>
          </cell>
          <cell r="M2464">
            <v>0</v>
          </cell>
        </row>
        <row r="2465">
          <cell r="L2465">
            <v>0</v>
          </cell>
          <cell r="M2465">
            <v>0</v>
          </cell>
        </row>
        <row r="2466">
          <cell r="L2466">
            <v>0</v>
          </cell>
          <cell r="M2466">
            <v>0</v>
          </cell>
        </row>
        <row r="2467">
          <cell r="L2467">
            <v>0</v>
          </cell>
          <cell r="M2467">
            <v>0</v>
          </cell>
        </row>
        <row r="2468">
          <cell r="L2468">
            <v>0</v>
          </cell>
          <cell r="M2468">
            <v>0</v>
          </cell>
        </row>
        <row r="2469">
          <cell r="L2469">
            <v>0</v>
          </cell>
          <cell r="M2469">
            <v>0</v>
          </cell>
        </row>
        <row r="2470">
          <cell r="L2470">
            <v>0</v>
          </cell>
          <cell r="M2470">
            <v>0</v>
          </cell>
        </row>
        <row r="2471">
          <cell r="L2471">
            <v>0</v>
          </cell>
          <cell r="M2471">
            <v>0</v>
          </cell>
        </row>
        <row r="2472">
          <cell r="L2472">
            <v>0</v>
          </cell>
          <cell r="M2472">
            <v>0</v>
          </cell>
        </row>
        <row r="2473">
          <cell r="L2473">
            <v>0</v>
          </cell>
          <cell r="M2473">
            <v>0</v>
          </cell>
        </row>
        <row r="2474">
          <cell r="L2474">
            <v>0</v>
          </cell>
          <cell r="M2474">
            <v>0</v>
          </cell>
        </row>
        <row r="2475">
          <cell r="L2475">
            <v>0</v>
          </cell>
          <cell r="M2475">
            <v>0</v>
          </cell>
        </row>
        <row r="2476">
          <cell r="L2476">
            <v>0</v>
          </cell>
          <cell r="M2476">
            <v>0</v>
          </cell>
        </row>
        <row r="2477">
          <cell r="L2477">
            <v>0</v>
          </cell>
          <cell r="M2477">
            <v>0</v>
          </cell>
        </row>
        <row r="2478">
          <cell r="L2478">
            <v>0</v>
          </cell>
          <cell r="M2478">
            <v>0</v>
          </cell>
        </row>
        <row r="2479">
          <cell r="L2479">
            <v>0</v>
          </cell>
          <cell r="M2479">
            <v>0</v>
          </cell>
        </row>
        <row r="2480">
          <cell r="L2480">
            <v>0</v>
          </cell>
          <cell r="M2480">
            <v>0</v>
          </cell>
        </row>
        <row r="2481">
          <cell r="L2481">
            <v>0</v>
          </cell>
          <cell r="M2481">
            <v>0</v>
          </cell>
        </row>
        <row r="2482">
          <cell r="L2482">
            <v>0</v>
          </cell>
          <cell r="M2482">
            <v>0</v>
          </cell>
        </row>
        <row r="2483">
          <cell r="L2483">
            <v>0</v>
          </cell>
          <cell r="M2483">
            <v>0</v>
          </cell>
        </row>
        <row r="2484">
          <cell r="L2484">
            <v>0</v>
          </cell>
          <cell r="M2484">
            <v>0</v>
          </cell>
        </row>
        <row r="2485">
          <cell r="L2485">
            <v>0</v>
          </cell>
          <cell r="M2485">
            <v>0</v>
          </cell>
        </row>
        <row r="2486">
          <cell r="L2486">
            <v>0</v>
          </cell>
          <cell r="M2486">
            <v>0</v>
          </cell>
        </row>
        <row r="2487">
          <cell r="L2487">
            <v>0</v>
          </cell>
          <cell r="M2487">
            <v>0</v>
          </cell>
        </row>
        <row r="2488">
          <cell r="L2488">
            <v>0</v>
          </cell>
          <cell r="M2488">
            <v>0</v>
          </cell>
        </row>
        <row r="2489">
          <cell r="L2489">
            <v>0</v>
          </cell>
          <cell r="M2489">
            <v>0</v>
          </cell>
        </row>
        <row r="2490">
          <cell r="L2490">
            <v>0</v>
          </cell>
          <cell r="M2490">
            <v>0</v>
          </cell>
        </row>
        <row r="2491">
          <cell r="L2491">
            <v>0</v>
          </cell>
          <cell r="M2491">
            <v>0</v>
          </cell>
        </row>
        <row r="2492">
          <cell r="L2492">
            <v>0</v>
          </cell>
          <cell r="M2492">
            <v>0</v>
          </cell>
        </row>
        <row r="2493">
          <cell r="L2493">
            <v>0</v>
          </cell>
          <cell r="M2493">
            <v>0</v>
          </cell>
        </row>
        <row r="2494">
          <cell r="L2494">
            <v>0</v>
          </cell>
          <cell r="M2494">
            <v>0</v>
          </cell>
        </row>
        <row r="2495">
          <cell r="L2495">
            <v>0</v>
          </cell>
          <cell r="M2495">
            <v>0</v>
          </cell>
        </row>
        <row r="2496">
          <cell r="L2496">
            <v>0</v>
          </cell>
          <cell r="M2496">
            <v>0</v>
          </cell>
        </row>
        <row r="2497">
          <cell r="L2497">
            <v>0</v>
          </cell>
          <cell r="M2497">
            <v>0</v>
          </cell>
        </row>
        <row r="2498">
          <cell r="L2498">
            <v>0</v>
          </cell>
          <cell r="M2498">
            <v>0</v>
          </cell>
        </row>
        <row r="2499">
          <cell r="L2499">
            <v>0</v>
          </cell>
          <cell r="M2499">
            <v>0</v>
          </cell>
        </row>
        <row r="2500">
          <cell r="L2500">
            <v>0</v>
          </cell>
          <cell r="M2500">
            <v>0</v>
          </cell>
        </row>
        <row r="2501">
          <cell r="L2501">
            <v>0</v>
          </cell>
          <cell r="M2501">
            <v>0</v>
          </cell>
        </row>
        <row r="2502">
          <cell r="L2502">
            <v>0</v>
          </cell>
          <cell r="M2502">
            <v>0</v>
          </cell>
        </row>
        <row r="2503">
          <cell r="L2503">
            <v>0</v>
          </cell>
          <cell r="M2503">
            <v>0</v>
          </cell>
        </row>
        <row r="2504">
          <cell r="L2504">
            <v>0</v>
          </cell>
          <cell r="M2504">
            <v>0</v>
          </cell>
        </row>
        <row r="2505">
          <cell r="L2505">
            <v>0</v>
          </cell>
          <cell r="M2505">
            <v>0</v>
          </cell>
        </row>
        <row r="2506">
          <cell r="L2506">
            <v>0</v>
          </cell>
          <cell r="M2506">
            <v>0</v>
          </cell>
        </row>
        <row r="2507">
          <cell r="L2507">
            <v>0</v>
          </cell>
          <cell r="M2507">
            <v>0</v>
          </cell>
        </row>
        <row r="2508">
          <cell r="L2508">
            <v>0</v>
          </cell>
          <cell r="M2508">
            <v>0</v>
          </cell>
        </row>
        <row r="2509">
          <cell r="L2509">
            <v>0</v>
          </cell>
          <cell r="M2509">
            <v>0</v>
          </cell>
        </row>
        <row r="2510">
          <cell r="L2510">
            <v>0</v>
          </cell>
          <cell r="M2510">
            <v>0</v>
          </cell>
        </row>
        <row r="2511">
          <cell r="L2511">
            <v>0</v>
          </cell>
          <cell r="M2511">
            <v>0</v>
          </cell>
        </row>
        <row r="2512">
          <cell r="L2512">
            <v>0</v>
          </cell>
          <cell r="M2512">
            <v>0</v>
          </cell>
        </row>
        <row r="2513">
          <cell r="L2513">
            <v>0</v>
          </cell>
          <cell r="M2513">
            <v>0</v>
          </cell>
        </row>
        <row r="2514">
          <cell r="L2514">
            <v>0</v>
          </cell>
          <cell r="M2514">
            <v>0</v>
          </cell>
        </row>
        <row r="2515">
          <cell r="L2515">
            <v>0</v>
          </cell>
          <cell r="M2515">
            <v>0</v>
          </cell>
        </row>
        <row r="2516">
          <cell r="L2516">
            <v>0</v>
          </cell>
          <cell r="M2516">
            <v>0</v>
          </cell>
        </row>
        <row r="2517">
          <cell r="L2517">
            <v>0</v>
          </cell>
          <cell r="M2517">
            <v>0</v>
          </cell>
        </row>
        <row r="2518">
          <cell r="L2518">
            <v>0</v>
          </cell>
          <cell r="M2518">
            <v>0</v>
          </cell>
        </row>
        <row r="2519">
          <cell r="L2519">
            <v>0</v>
          </cell>
          <cell r="M2519">
            <v>0</v>
          </cell>
        </row>
        <row r="2520">
          <cell r="L2520">
            <v>0</v>
          </cell>
          <cell r="M2520">
            <v>0</v>
          </cell>
        </row>
        <row r="2521">
          <cell r="L2521">
            <v>0</v>
          </cell>
          <cell r="M2521">
            <v>0</v>
          </cell>
        </row>
        <row r="2522">
          <cell r="L2522">
            <v>0</v>
          </cell>
          <cell r="M2522">
            <v>0</v>
          </cell>
        </row>
        <row r="2523">
          <cell r="L2523">
            <v>0</v>
          </cell>
          <cell r="M2523">
            <v>0</v>
          </cell>
        </row>
        <row r="2524">
          <cell r="L2524">
            <v>0</v>
          </cell>
          <cell r="M2524">
            <v>0</v>
          </cell>
        </row>
        <row r="2525">
          <cell r="L2525">
            <v>0</v>
          </cell>
          <cell r="M2525">
            <v>0</v>
          </cell>
        </row>
        <row r="2526">
          <cell r="L2526">
            <v>0</v>
          </cell>
          <cell r="M2526">
            <v>0</v>
          </cell>
        </row>
        <row r="2527">
          <cell r="L2527">
            <v>0</v>
          </cell>
          <cell r="M2527">
            <v>0</v>
          </cell>
        </row>
        <row r="2528">
          <cell r="L2528">
            <v>0</v>
          </cell>
          <cell r="M2528">
            <v>0</v>
          </cell>
        </row>
        <row r="2529">
          <cell r="L2529">
            <v>0</v>
          </cell>
          <cell r="M2529">
            <v>0</v>
          </cell>
        </row>
        <row r="2530">
          <cell r="L2530">
            <v>0</v>
          </cell>
          <cell r="M2530">
            <v>0</v>
          </cell>
        </row>
        <row r="2531">
          <cell r="L2531">
            <v>0</v>
          </cell>
          <cell r="M2531">
            <v>0</v>
          </cell>
        </row>
        <row r="2532">
          <cell r="L2532">
            <v>0</v>
          </cell>
          <cell r="M2532">
            <v>0</v>
          </cell>
        </row>
        <row r="2533">
          <cell r="L2533">
            <v>0</v>
          </cell>
          <cell r="M2533">
            <v>0</v>
          </cell>
        </row>
        <row r="2534">
          <cell r="L2534">
            <v>0</v>
          </cell>
          <cell r="M2534">
            <v>0</v>
          </cell>
        </row>
        <row r="2535">
          <cell r="L2535">
            <v>0</v>
          </cell>
          <cell r="M2535">
            <v>0</v>
          </cell>
        </row>
        <row r="2536">
          <cell r="L2536">
            <v>0</v>
          </cell>
          <cell r="M2536">
            <v>0</v>
          </cell>
        </row>
        <row r="2537">
          <cell r="L2537">
            <v>0</v>
          </cell>
          <cell r="M2537">
            <v>0</v>
          </cell>
        </row>
        <row r="2538">
          <cell r="L2538">
            <v>0</v>
          </cell>
          <cell r="M2538">
            <v>0</v>
          </cell>
        </row>
        <row r="2539">
          <cell r="L2539">
            <v>0</v>
          </cell>
          <cell r="M2539">
            <v>0</v>
          </cell>
        </row>
        <row r="2540">
          <cell r="L2540">
            <v>0</v>
          </cell>
          <cell r="M2540">
            <v>0</v>
          </cell>
        </row>
        <row r="2541">
          <cell r="L2541">
            <v>0</v>
          </cell>
          <cell r="M2541">
            <v>0</v>
          </cell>
        </row>
        <row r="2542">
          <cell r="L2542">
            <v>0</v>
          </cell>
          <cell r="M2542">
            <v>0</v>
          </cell>
        </row>
        <row r="2543">
          <cell r="L2543">
            <v>0</v>
          </cell>
          <cell r="M2543">
            <v>0</v>
          </cell>
        </row>
        <row r="2544">
          <cell r="L2544">
            <v>0</v>
          </cell>
          <cell r="M2544">
            <v>0</v>
          </cell>
        </row>
        <row r="2545">
          <cell r="L2545">
            <v>0</v>
          </cell>
          <cell r="M2545">
            <v>0</v>
          </cell>
        </row>
        <row r="2546">
          <cell r="L2546">
            <v>0</v>
          </cell>
          <cell r="M2546">
            <v>0</v>
          </cell>
        </row>
        <row r="2547">
          <cell r="L2547">
            <v>0</v>
          </cell>
          <cell r="M2547">
            <v>0</v>
          </cell>
        </row>
        <row r="2548">
          <cell r="L2548">
            <v>0</v>
          </cell>
          <cell r="M2548">
            <v>0</v>
          </cell>
        </row>
        <row r="2549">
          <cell r="L2549">
            <v>0</v>
          </cell>
          <cell r="M2549">
            <v>0</v>
          </cell>
        </row>
        <row r="2550">
          <cell r="L2550">
            <v>0</v>
          </cell>
          <cell r="M2550">
            <v>0</v>
          </cell>
        </row>
        <row r="2551">
          <cell r="L2551">
            <v>0</v>
          </cell>
          <cell r="M2551">
            <v>0</v>
          </cell>
        </row>
        <row r="2552">
          <cell r="L2552">
            <v>0</v>
          </cell>
          <cell r="M2552">
            <v>0</v>
          </cell>
        </row>
        <row r="2553">
          <cell r="L2553">
            <v>0</v>
          </cell>
          <cell r="M2553">
            <v>0</v>
          </cell>
        </row>
        <row r="2554">
          <cell r="L2554">
            <v>0</v>
          </cell>
          <cell r="M2554">
            <v>0</v>
          </cell>
        </row>
        <row r="2555">
          <cell r="L2555">
            <v>0</v>
          </cell>
          <cell r="M2555">
            <v>0</v>
          </cell>
        </row>
        <row r="2556">
          <cell r="L2556">
            <v>0</v>
          </cell>
          <cell r="M2556">
            <v>0</v>
          </cell>
        </row>
        <row r="2557">
          <cell r="L2557">
            <v>0</v>
          </cell>
          <cell r="M2557">
            <v>0</v>
          </cell>
        </row>
        <row r="2558">
          <cell r="L2558">
            <v>0</v>
          </cell>
          <cell r="M2558">
            <v>0</v>
          </cell>
        </row>
        <row r="2559">
          <cell r="L2559">
            <v>0</v>
          </cell>
          <cell r="M2559">
            <v>0</v>
          </cell>
        </row>
        <row r="2560">
          <cell r="L2560">
            <v>0</v>
          </cell>
          <cell r="M2560">
            <v>0</v>
          </cell>
        </row>
        <row r="2561">
          <cell r="L2561">
            <v>0</v>
          </cell>
          <cell r="M2561">
            <v>0</v>
          </cell>
        </row>
        <row r="2562">
          <cell r="L2562">
            <v>0</v>
          </cell>
          <cell r="M2562">
            <v>0</v>
          </cell>
        </row>
        <row r="2563">
          <cell r="L2563">
            <v>0</v>
          </cell>
          <cell r="M2563">
            <v>0</v>
          </cell>
        </row>
        <row r="2564">
          <cell r="L2564">
            <v>0</v>
          </cell>
          <cell r="M2564">
            <v>0</v>
          </cell>
        </row>
        <row r="2565">
          <cell r="L2565">
            <v>0</v>
          </cell>
          <cell r="M2565">
            <v>0</v>
          </cell>
        </row>
        <row r="2566">
          <cell r="L2566">
            <v>0</v>
          </cell>
          <cell r="M2566">
            <v>0</v>
          </cell>
        </row>
        <row r="2567">
          <cell r="L2567">
            <v>0</v>
          </cell>
          <cell r="M2567">
            <v>0</v>
          </cell>
        </row>
        <row r="2568">
          <cell r="M2568">
            <v>0</v>
          </cell>
        </row>
        <row r="2569">
          <cell r="M2569">
            <v>0</v>
          </cell>
        </row>
        <row r="2570">
          <cell r="M2570">
            <v>0</v>
          </cell>
        </row>
        <row r="2571">
          <cell r="M2571">
            <v>0</v>
          </cell>
        </row>
        <row r="2572">
          <cell r="M2572">
            <v>0</v>
          </cell>
        </row>
        <row r="2573">
          <cell r="M2573">
            <v>0</v>
          </cell>
        </row>
        <row r="2574">
          <cell r="M2574">
            <v>0</v>
          </cell>
        </row>
        <row r="2575">
          <cell r="M2575">
            <v>0</v>
          </cell>
        </row>
        <row r="2576">
          <cell r="M2576">
            <v>0</v>
          </cell>
        </row>
        <row r="2577">
          <cell r="M2577">
            <v>0</v>
          </cell>
        </row>
        <row r="2578">
          <cell r="M2578">
            <v>0</v>
          </cell>
        </row>
        <row r="2579">
          <cell r="M2579">
            <v>0</v>
          </cell>
        </row>
        <row r="2580">
          <cell r="M2580">
            <v>0</v>
          </cell>
        </row>
        <row r="2581">
          <cell r="M2581">
            <v>0</v>
          </cell>
        </row>
        <row r="2582">
          <cell r="M2582">
            <v>0</v>
          </cell>
        </row>
        <row r="2583">
          <cell r="M2583">
            <v>0</v>
          </cell>
        </row>
        <row r="2584">
          <cell r="M2584">
            <v>0</v>
          </cell>
        </row>
        <row r="2585">
          <cell r="M2585">
            <v>0</v>
          </cell>
        </row>
        <row r="2586">
          <cell r="M2586">
            <v>0</v>
          </cell>
        </row>
        <row r="2587">
          <cell r="M2587">
            <v>0</v>
          </cell>
        </row>
        <row r="2588">
          <cell r="M2588">
            <v>0</v>
          </cell>
        </row>
        <row r="2589">
          <cell r="M2589">
            <v>0</v>
          </cell>
        </row>
        <row r="2590">
          <cell r="M2590">
            <v>0</v>
          </cell>
        </row>
        <row r="2591">
          <cell r="M2591">
            <v>0</v>
          </cell>
        </row>
        <row r="2592">
          <cell r="M2592">
            <v>0</v>
          </cell>
        </row>
        <row r="2593">
          <cell r="M2593">
            <v>0</v>
          </cell>
        </row>
        <row r="2594">
          <cell r="M2594">
            <v>0</v>
          </cell>
        </row>
        <row r="2595">
          <cell r="M2595">
            <v>0</v>
          </cell>
        </row>
        <row r="2596">
          <cell r="M2596">
            <v>0</v>
          </cell>
        </row>
        <row r="2597">
          <cell r="M2597">
            <v>0</v>
          </cell>
        </row>
        <row r="2598">
          <cell r="M2598">
            <v>0</v>
          </cell>
        </row>
        <row r="2599">
          <cell r="M2599">
            <v>0</v>
          </cell>
        </row>
        <row r="2600">
          <cell r="M2600">
            <v>0</v>
          </cell>
        </row>
        <row r="2601">
          <cell r="M2601">
            <v>0</v>
          </cell>
        </row>
        <row r="2602">
          <cell r="M2602">
            <v>0</v>
          </cell>
        </row>
        <row r="2603">
          <cell r="M2603">
            <v>0</v>
          </cell>
        </row>
        <row r="2604">
          <cell r="M2604">
            <v>0</v>
          </cell>
        </row>
        <row r="2605">
          <cell r="M2605">
            <v>0</v>
          </cell>
        </row>
        <row r="2606">
          <cell r="M2606">
            <v>0</v>
          </cell>
        </row>
        <row r="2607">
          <cell r="M2607">
            <v>0</v>
          </cell>
        </row>
        <row r="2608">
          <cell r="M2608">
            <v>0</v>
          </cell>
        </row>
        <row r="2609">
          <cell r="M2609">
            <v>0</v>
          </cell>
        </row>
        <row r="2610">
          <cell r="M2610">
            <v>0</v>
          </cell>
        </row>
        <row r="2611">
          <cell r="M2611">
            <v>0</v>
          </cell>
        </row>
        <row r="2612">
          <cell r="M2612">
            <v>0</v>
          </cell>
        </row>
        <row r="2613">
          <cell r="M2613">
            <v>0</v>
          </cell>
        </row>
        <row r="2614">
          <cell r="M2614">
            <v>0</v>
          </cell>
        </row>
        <row r="2615">
          <cell r="M2615">
            <v>0</v>
          </cell>
        </row>
        <row r="2616">
          <cell r="M2616">
            <v>0</v>
          </cell>
        </row>
        <row r="2617">
          <cell r="M2617">
            <v>0</v>
          </cell>
        </row>
        <row r="2618">
          <cell r="M2618">
            <v>0</v>
          </cell>
        </row>
        <row r="2619">
          <cell r="M2619">
            <v>0</v>
          </cell>
        </row>
        <row r="2620">
          <cell r="M2620">
            <v>0</v>
          </cell>
        </row>
        <row r="2621">
          <cell r="M2621">
            <v>0</v>
          </cell>
        </row>
        <row r="2622">
          <cell r="M2622">
            <v>0</v>
          </cell>
        </row>
        <row r="2623">
          <cell r="M2623">
            <v>0</v>
          </cell>
        </row>
        <row r="2624">
          <cell r="M2624">
            <v>0</v>
          </cell>
        </row>
        <row r="2625">
          <cell r="M2625">
            <v>0</v>
          </cell>
        </row>
        <row r="2626">
          <cell r="M2626">
            <v>0</v>
          </cell>
        </row>
        <row r="2627">
          <cell r="M2627">
            <v>0</v>
          </cell>
        </row>
        <row r="2628">
          <cell r="M2628">
            <v>0</v>
          </cell>
        </row>
        <row r="2629">
          <cell r="M2629">
            <v>0</v>
          </cell>
        </row>
        <row r="2630">
          <cell r="M2630">
            <v>0</v>
          </cell>
        </row>
        <row r="2631">
          <cell r="M2631">
            <v>0</v>
          </cell>
        </row>
        <row r="2632">
          <cell r="M2632">
            <v>0</v>
          </cell>
        </row>
        <row r="2633">
          <cell r="M2633">
            <v>0</v>
          </cell>
        </row>
        <row r="2634">
          <cell r="M2634">
            <v>0</v>
          </cell>
        </row>
        <row r="2635">
          <cell r="M2635">
            <v>0</v>
          </cell>
        </row>
        <row r="2636">
          <cell r="M2636">
            <v>0</v>
          </cell>
        </row>
        <row r="2637">
          <cell r="M2637">
            <v>0</v>
          </cell>
        </row>
        <row r="2638">
          <cell r="M2638">
            <v>0</v>
          </cell>
        </row>
        <row r="2639">
          <cell r="M2639">
            <v>0</v>
          </cell>
        </row>
        <row r="2640">
          <cell r="M2640">
            <v>0</v>
          </cell>
        </row>
        <row r="2641">
          <cell r="M2641">
            <v>0</v>
          </cell>
        </row>
        <row r="2642">
          <cell r="M2642">
            <v>0</v>
          </cell>
        </row>
        <row r="2643">
          <cell r="M2643">
            <v>0</v>
          </cell>
        </row>
        <row r="2644">
          <cell r="M2644">
            <v>0</v>
          </cell>
        </row>
        <row r="2645">
          <cell r="M2645">
            <v>0</v>
          </cell>
        </row>
        <row r="2646">
          <cell r="M2646">
            <v>0</v>
          </cell>
        </row>
        <row r="2647">
          <cell r="M2647">
            <v>0</v>
          </cell>
        </row>
        <row r="2648">
          <cell r="M2648">
            <v>0</v>
          </cell>
        </row>
        <row r="2649">
          <cell r="M2649">
            <v>0</v>
          </cell>
        </row>
        <row r="2650">
          <cell r="M2650">
            <v>0</v>
          </cell>
        </row>
        <row r="2651">
          <cell r="M2651">
            <v>0</v>
          </cell>
        </row>
        <row r="2652">
          <cell r="M2652">
            <v>0</v>
          </cell>
        </row>
        <row r="2653">
          <cell r="M2653">
            <v>0</v>
          </cell>
        </row>
        <row r="2654">
          <cell r="M2654">
            <v>0</v>
          </cell>
        </row>
        <row r="2655">
          <cell r="M2655">
            <v>0</v>
          </cell>
        </row>
        <row r="2656">
          <cell r="M2656">
            <v>0</v>
          </cell>
        </row>
        <row r="2657">
          <cell r="M2657">
            <v>0</v>
          </cell>
        </row>
        <row r="2658">
          <cell r="M2658">
            <v>0</v>
          </cell>
        </row>
        <row r="2659">
          <cell r="M2659">
            <v>0</v>
          </cell>
        </row>
        <row r="2660">
          <cell r="M2660">
            <v>0</v>
          </cell>
        </row>
        <row r="2661">
          <cell r="M2661">
            <v>0</v>
          </cell>
        </row>
        <row r="2662">
          <cell r="M2662">
            <v>0</v>
          </cell>
        </row>
        <row r="2663">
          <cell r="M2663">
            <v>0</v>
          </cell>
        </row>
        <row r="2664">
          <cell r="M2664">
            <v>0</v>
          </cell>
        </row>
        <row r="2665">
          <cell r="M2665">
            <v>0</v>
          </cell>
        </row>
        <row r="2666">
          <cell r="M2666">
            <v>0</v>
          </cell>
        </row>
        <row r="2667">
          <cell r="M2667">
            <v>0</v>
          </cell>
        </row>
        <row r="2668">
          <cell r="M2668">
            <v>0</v>
          </cell>
        </row>
        <row r="2669">
          <cell r="M2669">
            <v>0</v>
          </cell>
        </row>
        <row r="2670">
          <cell r="M2670">
            <v>0</v>
          </cell>
        </row>
        <row r="2671">
          <cell r="M2671">
            <v>0</v>
          </cell>
        </row>
        <row r="2672">
          <cell r="M2672">
            <v>0</v>
          </cell>
        </row>
        <row r="2673">
          <cell r="M2673">
            <v>0</v>
          </cell>
        </row>
        <row r="2674">
          <cell r="M2674">
            <v>0</v>
          </cell>
        </row>
        <row r="2675">
          <cell r="M2675">
            <v>0</v>
          </cell>
        </row>
        <row r="2676">
          <cell r="M2676">
            <v>0</v>
          </cell>
        </row>
        <row r="2677">
          <cell r="M2677">
            <v>0</v>
          </cell>
        </row>
        <row r="2678">
          <cell r="M2678">
            <v>0</v>
          </cell>
        </row>
        <row r="2679">
          <cell r="M2679">
            <v>0</v>
          </cell>
        </row>
        <row r="2680">
          <cell r="M2680">
            <v>0</v>
          </cell>
        </row>
        <row r="2681">
          <cell r="M2681">
            <v>0</v>
          </cell>
        </row>
        <row r="2682">
          <cell r="M2682">
            <v>0</v>
          </cell>
        </row>
        <row r="2683">
          <cell r="M2683">
            <v>0</v>
          </cell>
        </row>
        <row r="2684">
          <cell r="M2684">
            <v>0</v>
          </cell>
        </row>
        <row r="2685">
          <cell r="M2685">
            <v>0</v>
          </cell>
        </row>
        <row r="2686">
          <cell r="M2686">
            <v>0</v>
          </cell>
        </row>
        <row r="2687">
          <cell r="M2687">
            <v>0</v>
          </cell>
        </row>
        <row r="2688">
          <cell r="M2688">
            <v>0</v>
          </cell>
        </row>
        <row r="2689">
          <cell r="M2689">
            <v>0</v>
          </cell>
        </row>
        <row r="2690">
          <cell r="M2690">
            <v>0</v>
          </cell>
        </row>
        <row r="2691">
          <cell r="M2691">
            <v>0</v>
          </cell>
        </row>
        <row r="2692">
          <cell r="M2692">
            <v>0</v>
          </cell>
        </row>
        <row r="2693">
          <cell r="M2693">
            <v>0</v>
          </cell>
        </row>
        <row r="2694">
          <cell r="M2694">
            <v>0</v>
          </cell>
        </row>
        <row r="2695">
          <cell r="M2695">
            <v>0</v>
          </cell>
        </row>
        <row r="2696">
          <cell r="M2696">
            <v>0</v>
          </cell>
        </row>
        <row r="2697">
          <cell r="M2697">
            <v>0</v>
          </cell>
        </row>
        <row r="2698">
          <cell r="M2698">
            <v>0</v>
          </cell>
        </row>
        <row r="2699">
          <cell r="M2699">
            <v>0</v>
          </cell>
        </row>
        <row r="2700">
          <cell r="M2700">
            <v>0</v>
          </cell>
        </row>
        <row r="2701">
          <cell r="M2701">
            <v>0</v>
          </cell>
        </row>
        <row r="2702">
          <cell r="M2702">
            <v>0</v>
          </cell>
        </row>
        <row r="2703">
          <cell r="M2703">
            <v>0</v>
          </cell>
        </row>
        <row r="2704">
          <cell r="M2704">
            <v>0</v>
          </cell>
        </row>
        <row r="2705">
          <cell r="M2705">
            <v>0</v>
          </cell>
        </row>
        <row r="2706">
          <cell r="M2706">
            <v>0</v>
          </cell>
        </row>
        <row r="2707">
          <cell r="M2707">
            <v>0</v>
          </cell>
        </row>
        <row r="2708">
          <cell r="M2708">
            <v>0</v>
          </cell>
        </row>
        <row r="2709">
          <cell r="M2709">
            <v>0</v>
          </cell>
        </row>
        <row r="2710">
          <cell r="M2710">
            <v>0</v>
          </cell>
        </row>
        <row r="2711">
          <cell r="M2711">
            <v>0</v>
          </cell>
        </row>
        <row r="2712">
          <cell r="M2712">
            <v>0</v>
          </cell>
        </row>
        <row r="2713">
          <cell r="M2713">
            <v>0</v>
          </cell>
        </row>
        <row r="2714">
          <cell r="M2714">
            <v>0</v>
          </cell>
        </row>
        <row r="2715">
          <cell r="M2715">
            <v>0</v>
          </cell>
        </row>
        <row r="2716">
          <cell r="M2716">
            <v>0</v>
          </cell>
        </row>
        <row r="2717">
          <cell r="M2717">
            <v>0</v>
          </cell>
        </row>
        <row r="2718">
          <cell r="M2718">
            <v>0</v>
          </cell>
        </row>
        <row r="2719">
          <cell r="M2719">
            <v>0</v>
          </cell>
        </row>
        <row r="2720">
          <cell r="M2720">
            <v>0</v>
          </cell>
        </row>
        <row r="2721">
          <cell r="M2721">
            <v>0</v>
          </cell>
        </row>
        <row r="2722">
          <cell r="M2722">
            <v>0</v>
          </cell>
        </row>
        <row r="2723">
          <cell r="M2723">
            <v>0</v>
          </cell>
        </row>
        <row r="2724">
          <cell r="M2724">
            <v>0</v>
          </cell>
        </row>
        <row r="2725">
          <cell r="M2725">
            <v>0</v>
          </cell>
        </row>
        <row r="2726">
          <cell r="M2726">
            <v>0</v>
          </cell>
        </row>
        <row r="2727">
          <cell r="M2727">
            <v>0</v>
          </cell>
        </row>
        <row r="2728">
          <cell r="M2728">
            <v>0</v>
          </cell>
        </row>
        <row r="2729">
          <cell r="M2729">
            <v>0</v>
          </cell>
        </row>
        <row r="2730">
          <cell r="M2730">
            <v>0</v>
          </cell>
        </row>
        <row r="2731">
          <cell r="M2731">
            <v>0</v>
          </cell>
        </row>
        <row r="2732">
          <cell r="M2732">
            <v>0</v>
          </cell>
        </row>
        <row r="2733">
          <cell r="M2733">
            <v>0</v>
          </cell>
        </row>
        <row r="2734">
          <cell r="M2734">
            <v>0</v>
          </cell>
        </row>
        <row r="2735">
          <cell r="M2735">
            <v>0</v>
          </cell>
        </row>
        <row r="2736">
          <cell r="M2736">
            <v>0</v>
          </cell>
        </row>
        <row r="2737">
          <cell r="M2737">
            <v>0</v>
          </cell>
        </row>
        <row r="2738">
          <cell r="M2738">
            <v>0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twork"/>
      <sheetName val="#REF"/>
      <sheetName val="EIR"/>
      <sheetName val="Features"/>
      <sheetName val="HLR"/>
      <sheetName val="Prices"/>
      <sheetName val="MSC"/>
      <sheetName val="Subassemblies"/>
      <sheetName val="Optional M8"/>
      <sheetName val="Modeling prices"/>
      <sheetName val="Core dim."/>
      <sheetName val="Macro2"/>
      <sheetName val="GRP Margins"/>
      <sheetName val="IN Prices Quoted12.2"/>
      <sheetName val="DDP VAL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ização"/>
      <sheetName val="Premissas"/>
      <sheetName val="Produção"/>
      <sheetName val="Lama"/>
      <sheetName val="Estoques"/>
      <sheetName val="Fin 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D + I Nueva Estructura"/>
      <sheetName val="HFC Corp"/>
      <sheetName val="D+I sin TP"/>
      <sheetName val="Total D + I para GYP"/>
      <sheetName val="GYP consolidado por Segmento"/>
      <sheetName val="GYP"/>
      <sheetName val="Comentarios"/>
      <sheetName val="PL Mes x Plat"/>
      <sheetName val="PL Mes"/>
      <sheetName val="Ajustes Ing"/>
      <sheetName val="Ajustes Costos"/>
      <sheetName val="Total D + I"/>
      <sheetName val="Total Para GYP"/>
      <sheetName val="Directo"/>
      <sheetName val="TD Directo"/>
      <sheetName val="Ajuste Satelital"/>
      <sheetName val="Indirecto"/>
      <sheetName val="TD Indirectos Final"/>
      <sheetName val="TD Directa Eliminaciones"/>
      <sheetName val="TD Indirecto Eliminaciones"/>
      <sheetName val="HT Indirectos"/>
      <sheetName val="Supues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F7">
            <v>6</v>
          </cell>
        </row>
      </sheetData>
      <sheetData sheetId="6" refreshError="1"/>
      <sheetData sheetId="7">
        <row r="1">
          <cell r="CU1">
            <v>11</v>
          </cell>
        </row>
        <row r="2">
          <cell r="CT2">
            <v>5</v>
          </cell>
        </row>
      </sheetData>
      <sheetData sheetId="8">
        <row r="1">
          <cell r="M1">
            <v>23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>
        <row r="3">
          <cell r="A3" t="str">
            <v>Suma de   Importe en ML</v>
          </cell>
        </row>
      </sheetData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or Producto"/>
      <sheetName val="Resumen"/>
      <sheetName val="Resumen por Direccion"/>
      <sheetName val="Hoja de Trabajo por Direcc"/>
      <sheetName val="Hoja Trab Resumen por Prod"/>
      <sheetName val="Hoja1"/>
      <sheetName val="GYP Producto Evolucion Mensual"/>
      <sheetName val="GYP Producto por Mes"/>
      <sheetName val="GYP Por Segmento y Direccion"/>
      <sheetName val="DataC"/>
      <sheetName val="Data Final 2"/>
      <sheetName val="Data Final"/>
      <sheetName val="21 - Equipos Ruteo"/>
      <sheetName val="SSGG DTH Ventas"/>
      <sheetName val="Hoja26"/>
      <sheetName val="Mapeo Direc"/>
      <sheetName val="Carriers"/>
    </sheetNames>
    <sheetDataSet>
      <sheetData sheetId="0" refreshError="1">
        <row r="2">
          <cell r="AD2">
            <v>3</v>
          </cell>
        </row>
      </sheetData>
      <sheetData sheetId="1" refreshError="1"/>
      <sheetData sheetId="2" refreshError="1">
        <row r="4">
          <cell r="AD4">
            <v>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V1">
            <v>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C MOVIL"/>
      <sheetName val="MTC FIJA"/>
      <sheetName val="Hoja2"/>
      <sheetName val="Hoja3"/>
      <sheetName val="MTC 2012"/>
    </sheetNames>
    <definedNames>
      <definedName name="aaaa" refersTo="#¡REF!"/>
      <definedName name="Business" refersTo="#¡REF!"/>
      <definedName name="ccc" refersTo="#¡REF!"/>
      <definedName name="copia" refersTo="#¡REF!"/>
      <definedName name="copias" refersTo="#¡REF!"/>
      <definedName name="Oscar" refersTo="#¡REF!"/>
      <definedName name="Residential" refersTo="#¡REF!"/>
      <definedName name="Summary" refersTo="#¡REF!"/>
    </defined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ovil Soles"/>
      <sheetName val="G&amp;P Movil USD"/>
      <sheetName val="G&amp;P Fija Soles"/>
      <sheetName val="G&amp;P Fija USD"/>
    </sheetNames>
    <sheetDataSet>
      <sheetData sheetId="0">
        <row r="3">
          <cell r="BF3">
            <v>12</v>
          </cell>
        </row>
      </sheetData>
      <sheetData sheetId="1">
        <row r="2">
          <cell r="BF2">
            <v>12</v>
          </cell>
        </row>
      </sheetData>
      <sheetData sheetId="2"/>
      <sheetData sheetId="3" refreshError="1"/>
      <sheetData sheetId="4" refreshError="1"/>
      <sheetData sheetId="5">
        <row r="5">
          <cell r="B5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Hoja1"/>
      <sheetName val="ÁrvoreQV"/>
      <sheetName val="ArvoreCognos"/>
      <sheetName val="A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Cessati"/>
      <sheetName val="Attivazioni"/>
      <sheetName val="Medie_Volumi"/>
      <sheetName val="Stock-Web Scuola"/>
      <sheetName val="Attivazioni - Web scuola"/>
      <sheetName val="Medie_Volumi Senza WS"/>
      <sheetName val="Medie_Traffico"/>
      <sheetName val="Mix_Canali (Bus)"/>
      <sheetName val="Mix_Canali (Cons)"/>
      <sheetName val="Web Scuola"/>
      <sheetName val="Costi_Rete"/>
      <sheetName val="Costi_Vendite"/>
      <sheetName val="Costi_Comunicazione"/>
      <sheetName val="Costi_Marketing"/>
      <sheetName val="Accantonamenti"/>
      <sheetName val="Ammortamenti"/>
      <sheetName val="Spese Generali"/>
      <sheetName val="Costi_Customer Care"/>
      <sheetName val="CE_TIN_IT"/>
      <sheetName val="CE-Totali"/>
      <sheetName val="CE-Consumer"/>
      <sheetName val="CE-Business"/>
      <sheetName val="Evol._Vol. (Cons.)Login"/>
      <sheetName val="Costi"/>
      <sheetName val="Ricavi"/>
      <sheetName val="Sheet3"/>
      <sheetName val="DB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C35">
            <v>0</v>
          </cell>
          <cell r="K35">
            <v>46000</v>
          </cell>
          <cell r="S35">
            <v>67200</v>
          </cell>
          <cell r="AA35">
            <v>95200</v>
          </cell>
          <cell r="AI35">
            <v>0</v>
          </cell>
          <cell r="AQ35">
            <v>0</v>
          </cell>
        </row>
        <row r="36">
          <cell r="B36" t="str">
            <v>Adsl LAN</v>
          </cell>
          <cell r="C36">
            <v>922.56000000000006</v>
          </cell>
          <cell r="K36">
            <v>9248.557499999999</v>
          </cell>
          <cell r="S36">
            <v>37040.100000000006</v>
          </cell>
          <cell r="AA36">
            <v>67901.225999999995</v>
          </cell>
          <cell r="AI36">
            <v>0</v>
          </cell>
          <cell r="AQ36">
            <v>0</v>
          </cell>
        </row>
        <row r="37">
          <cell r="B37" t="str">
            <v>Adsl S.U.</v>
          </cell>
          <cell r="C37">
            <v>12500.583000000002</v>
          </cell>
          <cell r="K37">
            <v>17000</v>
          </cell>
          <cell r="S37">
            <v>28800</v>
          </cell>
          <cell r="AA37">
            <v>40800</v>
          </cell>
          <cell r="AI37">
            <v>0</v>
          </cell>
          <cell r="AQ37">
            <v>0</v>
          </cell>
        </row>
        <row r="38">
          <cell r="B38" t="str">
            <v>Premium</v>
          </cell>
          <cell r="C38">
            <v>161930.71650000004</v>
          </cell>
          <cell r="K38">
            <v>190899.44999999998</v>
          </cell>
          <cell r="S38">
            <v>206526.15</v>
          </cell>
          <cell r="AA38">
            <v>214295.40300000002</v>
          </cell>
          <cell r="AI38">
            <v>0</v>
          </cell>
          <cell r="AQ38">
            <v>0</v>
          </cell>
        </row>
        <row r="39">
          <cell r="B39" t="str">
            <v>E-VAI</v>
          </cell>
          <cell r="C39">
            <v>9732.9030000000021</v>
          </cell>
          <cell r="K39">
            <v>26253.255000000001</v>
          </cell>
          <cell r="S39">
            <v>41107.500000000007</v>
          </cell>
          <cell r="AA39">
            <v>44194.877999999997</v>
          </cell>
          <cell r="AI39">
            <v>0</v>
          </cell>
          <cell r="AQ39">
            <v>0</v>
          </cell>
        </row>
        <row r="40">
          <cell r="B40" t="str">
            <v>Pay</v>
          </cell>
          <cell r="C40">
            <v>0</v>
          </cell>
          <cell r="K40">
            <v>0</v>
          </cell>
          <cell r="S40">
            <v>0</v>
          </cell>
          <cell r="AA40">
            <v>0</v>
          </cell>
          <cell r="AI40">
            <v>0</v>
          </cell>
          <cell r="AQ40">
            <v>0</v>
          </cell>
        </row>
        <row r="41">
          <cell r="B41" t="str">
            <v>Free</v>
          </cell>
          <cell r="C41">
            <v>301558.38750000001</v>
          </cell>
          <cell r="K41">
            <v>340115.10749999998</v>
          </cell>
          <cell r="S41">
            <v>294126.75</v>
          </cell>
          <cell r="AA41">
            <v>217594.33800000002</v>
          </cell>
          <cell r="AI41">
            <v>0</v>
          </cell>
          <cell r="AQ41">
            <v>0</v>
          </cell>
        </row>
        <row r="42">
          <cell r="B42" t="str">
            <v>Più che Free</v>
          </cell>
          <cell r="C42">
            <v>0</v>
          </cell>
          <cell r="K42">
            <v>0</v>
          </cell>
          <cell r="S42">
            <v>0</v>
          </cell>
          <cell r="AA42">
            <v>0</v>
          </cell>
          <cell r="AI42">
            <v>0</v>
          </cell>
          <cell r="AQ42">
            <v>0</v>
          </cell>
        </row>
        <row r="43">
          <cell r="B43" t="str">
            <v>No pay</v>
          </cell>
          <cell r="C43">
            <v>0</v>
          </cell>
          <cell r="K43">
            <v>0</v>
          </cell>
          <cell r="S43">
            <v>0</v>
          </cell>
          <cell r="AA43">
            <v>0</v>
          </cell>
          <cell r="AI43">
            <v>0</v>
          </cell>
          <cell r="AQ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RADIOMOVIL DIPSA, S.A. DE C.V.</v>
          </cell>
          <cell r="AZ1" t="str">
            <v>RADIOMOVIL DIPSA, S.A. DE C.V.</v>
          </cell>
        </row>
        <row r="2">
          <cell r="B2" t="str">
            <v>INTERCONEXIONES CON TELMEX Y TELNOR</v>
          </cell>
          <cell r="L2" t="str">
            <v>HISTORICO</v>
          </cell>
          <cell r="AZ2" t="str">
            <v>INTERCONEXIONES CON TELMEX Y TELNOR</v>
          </cell>
          <cell r="BF2" t="str">
            <v>ACTUALIZADO</v>
          </cell>
        </row>
        <row r="3">
          <cell r="B3" t="str">
            <v xml:space="preserve"> </v>
          </cell>
          <cell r="AZ3" t="str">
            <v>2000</v>
          </cell>
        </row>
        <row r="4">
          <cell r="B4" t="str">
            <v xml:space="preserve"> </v>
          </cell>
        </row>
        <row r="5">
          <cell r="C5" t="str">
            <v>ENERO</v>
          </cell>
          <cell r="D5" t="str">
            <v>FEBRERO</v>
          </cell>
          <cell r="E5" t="str">
            <v>MARZO</v>
          </cell>
          <cell r="F5" t="str">
            <v>ABRIL</v>
          </cell>
          <cell r="G5" t="str">
            <v>MAYO</v>
          </cell>
          <cell r="H5" t="str">
            <v>JUNIO</v>
          </cell>
          <cell r="I5" t="str">
            <v>JULIO</v>
          </cell>
          <cell r="J5" t="str">
            <v>AGOSTO</v>
          </cell>
          <cell r="K5" t="str">
            <v>SEPTIEMBRE</v>
          </cell>
          <cell r="L5" t="str">
            <v>OCTUBRE</v>
          </cell>
          <cell r="M5" t="str">
            <v>NOVIEMBRE</v>
          </cell>
          <cell r="N5" t="str">
            <v>DICIEMBRE</v>
          </cell>
          <cell r="O5" t="str">
            <v>TOTAL</v>
          </cell>
          <cell r="AZ5" t="str">
            <v>TELMEX</v>
          </cell>
          <cell r="BC5" t="str">
            <v>ENERO</v>
          </cell>
          <cell r="BD5" t="str">
            <v>FEBRERO</v>
          </cell>
          <cell r="BE5" t="str">
            <v>MARZO</v>
          </cell>
          <cell r="BF5" t="str">
            <v>ABRIL</v>
          </cell>
          <cell r="BG5" t="str">
            <v>MAYO</v>
          </cell>
          <cell r="BH5" t="str">
            <v>JUNIO</v>
          </cell>
          <cell r="BI5" t="str">
            <v>JULIO</v>
          </cell>
          <cell r="BJ5" t="str">
            <v>AGOSTO</v>
          </cell>
          <cell r="BK5" t="str">
            <v>SEPTIEMBRE</v>
          </cell>
          <cell r="BL5" t="str">
            <v>OCTUBRE</v>
          </cell>
          <cell r="BM5" t="str">
            <v>NOVIEMBRE</v>
          </cell>
          <cell r="BN5" t="str">
            <v>DICIEMBRE</v>
          </cell>
          <cell r="BO5" t="str">
            <v>TOTAL</v>
          </cell>
        </row>
        <row r="7">
          <cell r="B7" t="str">
            <v>INTERCONEXION RADIOMOVIL</v>
          </cell>
          <cell r="AZ7" t="str">
            <v>INTERCONEXION RADIOMOVIL</v>
          </cell>
        </row>
        <row r="8">
          <cell r="AZ8" t="str">
            <v xml:space="preserve"> </v>
          </cell>
        </row>
        <row r="9">
          <cell r="B9" t="str">
            <v>RENTA TRONCALES</v>
          </cell>
          <cell r="C9">
            <v>29</v>
          </cell>
          <cell r="D9">
            <v>29</v>
          </cell>
          <cell r="E9">
            <v>29</v>
          </cell>
          <cell r="F9">
            <v>29</v>
          </cell>
          <cell r="G9">
            <v>29</v>
          </cell>
          <cell r="H9">
            <v>29</v>
          </cell>
          <cell r="I9">
            <v>29</v>
          </cell>
          <cell r="J9">
            <v>29</v>
          </cell>
          <cell r="K9">
            <v>29</v>
          </cell>
          <cell r="L9">
            <v>29</v>
          </cell>
          <cell r="O9">
            <v>290</v>
          </cell>
          <cell r="AZ9" t="str">
            <v>RENTA TRONCALES</v>
          </cell>
          <cell r="BC9">
            <v>29.994700000000002</v>
          </cell>
          <cell r="BD9">
            <v>30.014999999999997</v>
          </cell>
          <cell r="BE9">
            <v>29.823599999999999</v>
          </cell>
          <cell r="BF9">
            <v>29.675700000000003</v>
          </cell>
          <cell r="BG9">
            <v>29.606099999999998</v>
          </cell>
          <cell r="BH9">
            <v>29.5365</v>
          </cell>
          <cell r="BI9">
            <v>29.614800000000002</v>
          </cell>
          <cell r="BJ9">
            <v>29.440800000000003</v>
          </cell>
          <cell r="BK9">
            <v>29.168200000000002</v>
          </cell>
          <cell r="BL9">
            <v>29</v>
          </cell>
          <cell r="BM9">
            <v>0</v>
          </cell>
          <cell r="BN9">
            <v>0</v>
          </cell>
          <cell r="BO9">
            <v>295.87539999999996</v>
          </cell>
        </row>
        <row r="10">
          <cell r="B10" t="str">
            <v>SERVICIO MEDIDO</v>
          </cell>
          <cell r="C10">
            <v>25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O10">
            <v>250</v>
          </cell>
          <cell r="AZ10" t="str">
            <v>SERVICIO MEDIDO</v>
          </cell>
          <cell r="BC10">
            <v>25.857500000000002</v>
          </cell>
          <cell r="BD10">
            <v>25.874999999999996</v>
          </cell>
          <cell r="BE10">
            <v>25.71</v>
          </cell>
          <cell r="BF10">
            <v>25.582500000000003</v>
          </cell>
          <cell r="BG10">
            <v>25.522499999999997</v>
          </cell>
          <cell r="BH10">
            <v>25.462499999999999</v>
          </cell>
          <cell r="BI10">
            <v>25.53</v>
          </cell>
          <cell r="BJ10">
            <v>25.380000000000003</v>
          </cell>
          <cell r="BK10">
            <v>25.145</v>
          </cell>
          <cell r="BL10">
            <v>25</v>
          </cell>
          <cell r="BM10">
            <v>0</v>
          </cell>
          <cell r="BN10">
            <v>0</v>
          </cell>
          <cell r="BO10">
            <v>255.06500000000003</v>
          </cell>
        </row>
        <row r="11">
          <cell r="B11" t="str">
            <v>RENTAS DE USUARIOS</v>
          </cell>
          <cell r="C11">
            <v>76</v>
          </cell>
          <cell r="D11">
            <v>76</v>
          </cell>
          <cell r="E11">
            <v>76</v>
          </cell>
          <cell r="F11">
            <v>76</v>
          </cell>
          <cell r="G11">
            <v>76</v>
          </cell>
          <cell r="H11">
            <v>76</v>
          </cell>
          <cell r="I11">
            <v>76</v>
          </cell>
          <cell r="J11">
            <v>76</v>
          </cell>
          <cell r="K11">
            <v>76</v>
          </cell>
          <cell r="L11">
            <v>76</v>
          </cell>
          <cell r="O11">
            <v>760</v>
          </cell>
          <cell r="AZ11" t="str">
            <v>RENTAS DE USUARIOS</v>
          </cell>
          <cell r="BC11">
            <v>78.606799999999993</v>
          </cell>
          <cell r="BD11">
            <v>78.66</v>
          </cell>
          <cell r="BE11">
            <v>78.1584</v>
          </cell>
          <cell r="BF11">
            <v>77.770800000000008</v>
          </cell>
          <cell r="BG11">
            <v>77.588399999999993</v>
          </cell>
          <cell r="BH11">
            <v>77.405999999999992</v>
          </cell>
          <cell r="BI11">
            <v>77.611200000000011</v>
          </cell>
          <cell r="BJ11">
            <v>77.155200000000008</v>
          </cell>
          <cell r="BK11">
            <v>76.440799999999996</v>
          </cell>
          <cell r="BL11">
            <v>76</v>
          </cell>
          <cell r="BM11">
            <v>0</v>
          </cell>
          <cell r="BN11">
            <v>0</v>
          </cell>
          <cell r="BO11">
            <v>775.39760000000001</v>
          </cell>
        </row>
        <row r="12">
          <cell r="B12" t="str">
            <v>CONSUMO LARGA DISTANCIA</v>
          </cell>
          <cell r="C12">
            <v>6</v>
          </cell>
          <cell r="D12">
            <v>6</v>
          </cell>
          <cell r="E12">
            <v>6</v>
          </cell>
          <cell r="F12">
            <v>6</v>
          </cell>
          <cell r="G12">
            <v>6</v>
          </cell>
          <cell r="H12">
            <v>6</v>
          </cell>
          <cell r="I12">
            <v>6</v>
          </cell>
          <cell r="J12">
            <v>6</v>
          </cell>
          <cell r="K12">
            <v>6</v>
          </cell>
          <cell r="L12">
            <v>6</v>
          </cell>
          <cell r="O12">
            <v>60</v>
          </cell>
          <cell r="AZ12" t="str">
            <v>CONSUMO LARGA DISTANCIA</v>
          </cell>
          <cell r="BC12">
            <v>6.2058</v>
          </cell>
          <cell r="BD12">
            <v>6.2099999999999991</v>
          </cell>
          <cell r="BE12">
            <v>6.1703999999999999</v>
          </cell>
          <cell r="BF12">
            <v>6.139800000000001</v>
          </cell>
          <cell r="BG12">
            <v>6.1253999999999991</v>
          </cell>
          <cell r="BH12">
            <v>6.1109999999999998</v>
          </cell>
          <cell r="BI12">
            <v>6.1272000000000002</v>
          </cell>
          <cell r="BJ12">
            <v>6.0912000000000006</v>
          </cell>
          <cell r="BK12">
            <v>6.0348000000000006</v>
          </cell>
          <cell r="BL12">
            <v>6</v>
          </cell>
          <cell r="BM12">
            <v>0</v>
          </cell>
          <cell r="BN12">
            <v>0</v>
          </cell>
          <cell r="BO12">
            <v>61.215599999999995</v>
          </cell>
        </row>
        <row r="14">
          <cell r="B14" t="str">
            <v>TOTAL INTERC. RADIOMOVIL</v>
          </cell>
          <cell r="C14">
            <v>136</v>
          </cell>
          <cell r="D14">
            <v>136</v>
          </cell>
          <cell r="E14">
            <v>136</v>
          </cell>
          <cell r="F14">
            <v>136</v>
          </cell>
          <cell r="G14">
            <v>136</v>
          </cell>
          <cell r="H14">
            <v>136</v>
          </cell>
          <cell r="I14">
            <v>136</v>
          </cell>
          <cell r="J14">
            <v>136</v>
          </cell>
          <cell r="K14">
            <v>136</v>
          </cell>
          <cell r="L14">
            <v>136</v>
          </cell>
          <cell r="O14">
            <v>1360</v>
          </cell>
          <cell r="AZ14" t="str">
            <v>TOTAL INTERC. RADIOMOVIL</v>
          </cell>
          <cell r="BC14">
            <v>140.66480000000001</v>
          </cell>
          <cell r="BD14">
            <v>140.76</v>
          </cell>
          <cell r="BE14">
            <v>139.86240000000001</v>
          </cell>
          <cell r="BF14">
            <v>139.1688</v>
          </cell>
          <cell r="BG14">
            <v>138.8424</v>
          </cell>
          <cell r="BH14">
            <v>138.51599999999996</v>
          </cell>
          <cell r="BI14">
            <v>138.88320000000002</v>
          </cell>
          <cell r="BJ14">
            <v>138.06720000000001</v>
          </cell>
          <cell r="BK14">
            <v>136.78879999999998</v>
          </cell>
          <cell r="BL14">
            <v>136</v>
          </cell>
          <cell r="BM14">
            <v>0</v>
          </cell>
          <cell r="BN14">
            <v>0</v>
          </cell>
          <cell r="BO14">
            <v>1387.5536</v>
          </cell>
        </row>
        <row r="17">
          <cell r="B17" t="str">
            <v>INTERCONEXION CELULAR</v>
          </cell>
          <cell r="AZ17" t="str">
            <v>INTERCONEXION CELULAR</v>
          </cell>
        </row>
        <row r="19">
          <cell r="B19" t="str">
            <v>SITIOS Y ENLACES</v>
          </cell>
          <cell r="C19">
            <v>1317.34</v>
          </cell>
          <cell r="D19">
            <v>1317.34</v>
          </cell>
          <cell r="E19">
            <v>1976</v>
          </cell>
          <cell r="F19">
            <v>2470.1999999999998</v>
          </cell>
          <cell r="G19">
            <v>2470.1999999999998</v>
          </cell>
          <cell r="H19">
            <v>2470.1999999999998</v>
          </cell>
          <cell r="I19">
            <v>2470.1999999999998</v>
          </cell>
          <cell r="J19">
            <v>2470.1999999999998</v>
          </cell>
          <cell r="K19">
            <v>2470.1999999999998</v>
          </cell>
          <cell r="L19">
            <v>-2985.8499999999995</v>
          </cell>
          <cell r="O19">
            <v>16446.030000000002</v>
          </cell>
          <cell r="AZ19" t="str">
            <v>SITIOS Y ENLACES</v>
          </cell>
          <cell r="BC19">
            <v>1362.1731</v>
          </cell>
          <cell r="BD19">
            <v>1363.4468999999999</v>
          </cell>
          <cell r="BE19">
            <v>2032.1184000000001</v>
          </cell>
          <cell r="BF19">
            <v>2527.7556600000003</v>
          </cell>
          <cell r="BG19">
            <v>2521.8271799999998</v>
          </cell>
          <cell r="BH19">
            <v>2515.8986999999997</v>
          </cell>
          <cell r="BI19">
            <v>2522.5682400000001</v>
          </cell>
          <cell r="BJ19">
            <v>2507.7470400000002</v>
          </cell>
          <cell r="BK19">
            <v>2484.5271600000001</v>
          </cell>
          <cell r="BL19">
            <v>-2985.8499999999995</v>
          </cell>
          <cell r="BM19">
            <v>0</v>
          </cell>
          <cell r="BN19">
            <v>0</v>
          </cell>
          <cell r="BO19">
            <v>16852.212380000004</v>
          </cell>
        </row>
        <row r="20">
          <cell r="B20" t="str">
            <v>RENTA DE PUERTOS</v>
          </cell>
          <cell r="C20">
            <v>5234</v>
          </cell>
          <cell r="D20">
            <v>-714.04</v>
          </cell>
          <cell r="E20">
            <v>-3576.1560000000004</v>
          </cell>
          <cell r="F20">
            <v>246.59400000000005</v>
          </cell>
          <cell r="G20">
            <v>-1837.5219999999999</v>
          </cell>
          <cell r="H20">
            <v>367.19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-279.93400000000025</v>
          </cell>
          <cell r="AZ20" t="str">
            <v>RENTAS DE PUERTOS</v>
          </cell>
          <cell r="BC20">
            <v>5412.8714880999996</v>
          </cell>
          <cell r="BD20">
            <v>-739.03140000000008</v>
          </cell>
          <cell r="BE20">
            <v>-3677.7188304000006</v>
          </cell>
          <cell r="BF20">
            <v>252.33964020000008</v>
          </cell>
          <cell r="BG20">
            <v>-1875.9262097999997</v>
          </cell>
          <cell r="BH20">
            <v>373.98301500000002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-253.48229690000039</v>
          </cell>
        </row>
        <row r="21">
          <cell r="B21" t="str">
            <v>CONSUMO DE TIEMPO AIRE</v>
          </cell>
          <cell r="C21">
            <v>3406</v>
          </cell>
          <cell r="D21">
            <v>32890.716</v>
          </cell>
          <cell r="E21">
            <v>8309.3810000000012</v>
          </cell>
          <cell r="F21">
            <v>15151.188999999998</v>
          </cell>
          <cell r="G21">
            <v>8937.24</v>
          </cell>
          <cell r="H21">
            <v>-6768.2960000000003</v>
          </cell>
          <cell r="I21">
            <v>12023.894999999999</v>
          </cell>
          <cell r="J21">
            <v>12391.377</v>
          </cell>
          <cell r="K21">
            <v>12600.668</v>
          </cell>
          <cell r="L21">
            <v>12181.886999999999</v>
          </cell>
          <cell r="O21">
            <v>111124.05700000002</v>
          </cell>
          <cell r="AZ21" t="str">
            <v>CONSUMO DE TIEMPO AIRE</v>
          </cell>
          <cell r="BC21">
            <v>3522.8258000000001</v>
          </cell>
          <cell r="BD21">
            <v>34041.891059999994</v>
          </cell>
          <cell r="BE21">
            <v>8545.3674203999999</v>
          </cell>
          <cell r="BF21">
            <v>15504.211703700001</v>
          </cell>
          <cell r="BG21">
            <v>9124.0283159999999</v>
          </cell>
          <cell r="BH21">
            <v>-6893.5094760000002</v>
          </cell>
          <cell r="BI21">
            <v>12278.801574000001</v>
          </cell>
          <cell r="BJ21">
            <v>12579.725930400002</v>
          </cell>
          <cell r="BK21">
            <v>12673.751874399999</v>
          </cell>
          <cell r="BL21">
            <v>12181.886999999999</v>
          </cell>
          <cell r="BM21">
            <v>0</v>
          </cell>
          <cell r="BN21">
            <v>0</v>
          </cell>
          <cell r="BO21">
            <v>113558.9812029</v>
          </cell>
        </row>
        <row r="22">
          <cell r="B22" t="str">
            <v>PROVISION TIEMPO AIRE</v>
          </cell>
          <cell r="C22">
            <v>9155</v>
          </cell>
          <cell r="D22">
            <v>-20223</v>
          </cell>
          <cell r="E22">
            <v>5371</v>
          </cell>
          <cell r="F22">
            <v>444</v>
          </cell>
          <cell r="G22">
            <v>8600</v>
          </cell>
          <cell r="H22">
            <v>23943</v>
          </cell>
          <cell r="I22">
            <v>2600</v>
          </cell>
          <cell r="J22">
            <v>260</v>
          </cell>
          <cell r="K22">
            <v>-1830</v>
          </cell>
          <cell r="L22">
            <v>-1920</v>
          </cell>
          <cell r="O22">
            <v>26400</v>
          </cell>
          <cell r="AZ22" t="str">
            <v>PROVISION TIEMPO AIRE</v>
          </cell>
          <cell r="BC22">
            <v>9469.0165000000015</v>
          </cell>
          <cell r="BD22">
            <v>-20930.804999999997</v>
          </cell>
          <cell r="BE22">
            <v>5523.5364</v>
          </cell>
          <cell r="BF22">
            <v>454.34520000000003</v>
          </cell>
          <cell r="BG22">
            <v>8779.74</v>
          </cell>
          <cell r="BH22">
            <v>24385.945500000002</v>
          </cell>
          <cell r="BI22">
            <v>2655.1200000000003</v>
          </cell>
          <cell r="BJ22">
            <v>263.952</v>
          </cell>
          <cell r="BK22">
            <v>-1840.614</v>
          </cell>
          <cell r="BL22">
            <v>-1920</v>
          </cell>
          <cell r="BM22">
            <v>0</v>
          </cell>
          <cell r="BN22">
            <v>0</v>
          </cell>
          <cell r="BO22">
            <v>26840.236600000004</v>
          </cell>
        </row>
        <row r="23">
          <cell r="B23" t="str">
            <v>RENTA DE RED DIGITAL</v>
          </cell>
          <cell r="C23">
            <v>203896</v>
          </cell>
          <cell r="D23">
            <v>222843.23599999998</v>
          </cell>
          <cell r="E23">
            <v>127862.63400000001</v>
          </cell>
          <cell r="F23">
            <v>93557.627000000008</v>
          </cell>
          <cell r="G23">
            <v>153242.33599999998</v>
          </cell>
          <cell r="H23">
            <v>194201.05299999999</v>
          </cell>
          <cell r="I23">
            <v>237029.38799999998</v>
          </cell>
          <cell r="J23">
            <v>227073.35400000002</v>
          </cell>
          <cell r="K23">
            <v>218701.45799999998</v>
          </cell>
          <cell r="L23">
            <v>255827.64400000006</v>
          </cell>
          <cell r="O23">
            <v>1934234.7300000002</v>
          </cell>
          <cell r="AZ23" t="str">
            <v>RENTA DE RED DIGITAL</v>
          </cell>
          <cell r="BC23">
            <v>210890.66709999999</v>
          </cell>
          <cell r="BD23">
            <v>230642.74925999995</v>
          </cell>
          <cell r="BE23">
            <v>131493.93280559999</v>
          </cell>
          <cell r="BF23">
            <v>95737.519709100015</v>
          </cell>
          <cell r="BG23">
            <v>156445.10082239995</v>
          </cell>
          <cell r="BH23">
            <v>197793.77248049996</v>
          </cell>
          <cell r="BI23">
            <v>242054.41102560001</v>
          </cell>
          <cell r="BJ23">
            <v>230524.86898080003</v>
          </cell>
          <cell r="BK23">
            <v>219969.92645639999</v>
          </cell>
          <cell r="BL23">
            <v>255827.64400000006</v>
          </cell>
          <cell r="BM23">
            <v>0</v>
          </cell>
          <cell r="BN23">
            <v>0</v>
          </cell>
          <cell r="BO23">
            <v>1971380.5926403999</v>
          </cell>
        </row>
        <row r="24">
          <cell r="B24" t="str">
            <v>PROVISION RENTA R.D.I.</v>
          </cell>
          <cell r="C24">
            <v>-5538</v>
          </cell>
          <cell r="D24">
            <v>-23252</v>
          </cell>
          <cell r="E24">
            <v>81007.602000000014</v>
          </cell>
          <cell r="F24">
            <v>124712</v>
          </cell>
          <cell r="G24">
            <v>58286</v>
          </cell>
          <cell r="H24">
            <v>8485</v>
          </cell>
          <cell r="I24">
            <v>-26648.267</v>
          </cell>
          <cell r="J24">
            <v>-22804.313000000002</v>
          </cell>
          <cell r="K24">
            <v>-99514.964999999997</v>
          </cell>
          <cell r="L24">
            <v>-129009</v>
          </cell>
          <cell r="O24">
            <v>-34275.94299999997</v>
          </cell>
          <cell r="AZ24" t="str">
            <v>PROVISION RENTA R.D.I.</v>
          </cell>
          <cell r="BC24">
            <v>-5727.9534000000003</v>
          </cell>
          <cell r="BD24">
            <v>-24065.819999999996</v>
          </cell>
          <cell r="BE24">
            <v>83308.217896800008</v>
          </cell>
          <cell r="BF24">
            <v>127617.78960000002</v>
          </cell>
          <cell r="BG24">
            <v>59504.177399999993</v>
          </cell>
          <cell r="BH24">
            <v>8641.9724999999999</v>
          </cell>
          <cell r="BI24">
            <v>-27213.210260400003</v>
          </cell>
          <cell r="BJ24">
            <v>-23150.938557600006</v>
          </cell>
          <cell r="BK24">
            <v>-100092.151797</v>
          </cell>
          <cell r="BL24">
            <v>-129009</v>
          </cell>
          <cell r="BM24">
            <v>0</v>
          </cell>
          <cell r="BN24">
            <v>0</v>
          </cell>
          <cell r="BO24">
            <v>-30186.91661819999</v>
          </cell>
        </row>
        <row r="25">
          <cell r="B25" t="str">
            <v>CONSUMO DE LADA</v>
          </cell>
          <cell r="C25">
            <v>-1160</v>
          </cell>
          <cell r="D25">
            <v>84763.374000000011</v>
          </cell>
          <cell r="E25">
            <v>41815.861000000004</v>
          </cell>
          <cell r="F25">
            <v>107535.77100000001</v>
          </cell>
          <cell r="G25">
            <v>86426.985000000001</v>
          </cell>
          <cell r="H25">
            <v>77120.681000000011</v>
          </cell>
          <cell r="I25">
            <v>86528.423999999999</v>
          </cell>
          <cell r="J25">
            <v>94576.634999999995</v>
          </cell>
          <cell r="K25">
            <v>106856.05500000001</v>
          </cell>
          <cell r="L25">
            <v>84654.118000000002</v>
          </cell>
          <cell r="O25">
            <v>769117.9040000001</v>
          </cell>
          <cell r="AZ25" t="str">
            <v>CONSUMO DE LADA</v>
          </cell>
          <cell r="BC25">
            <v>-1198.7537000000002</v>
          </cell>
          <cell r="BD25">
            <v>87730.092090000006</v>
          </cell>
          <cell r="BE25">
            <v>43003.4314524</v>
          </cell>
          <cell r="BF25">
            <v>110041.35446430002</v>
          </cell>
          <cell r="BG25">
            <v>88233.308986499993</v>
          </cell>
          <cell r="BH25">
            <v>78547.413598500003</v>
          </cell>
          <cell r="BI25">
            <v>88362.826588800002</v>
          </cell>
          <cell r="BJ25">
            <v>96014.199852000005</v>
          </cell>
          <cell r="BK25">
            <v>107475.82011900001</v>
          </cell>
          <cell r="BL25">
            <v>84654.118000000002</v>
          </cell>
          <cell r="BM25">
            <v>0</v>
          </cell>
          <cell r="BN25">
            <v>0</v>
          </cell>
          <cell r="BO25">
            <v>782863.81145150005</v>
          </cell>
        </row>
        <row r="26">
          <cell r="B26" t="str">
            <v>PROVISION LADA</v>
          </cell>
          <cell r="C26">
            <v>56750</v>
          </cell>
          <cell r="D26">
            <v>-17946</v>
          </cell>
          <cell r="E26">
            <v>30271</v>
          </cell>
          <cell r="F26">
            <v>-25270</v>
          </cell>
          <cell r="G26">
            <v>2925</v>
          </cell>
          <cell r="H26">
            <v>9230</v>
          </cell>
          <cell r="I26">
            <v>10550</v>
          </cell>
          <cell r="J26">
            <v>11770</v>
          </cell>
          <cell r="K26">
            <v>-9459.0349999999999</v>
          </cell>
          <cell r="L26">
            <v>-10380</v>
          </cell>
          <cell r="O26">
            <v>58440.964999999997</v>
          </cell>
          <cell r="AZ26" t="str">
            <v>PROVISION LADA</v>
          </cell>
          <cell r="BC26">
            <v>58696.525000000001</v>
          </cell>
          <cell r="BD26">
            <v>-18574.11</v>
          </cell>
          <cell r="BE26">
            <v>31130.696400000001</v>
          </cell>
          <cell r="BF26">
            <v>-25858.791000000005</v>
          </cell>
          <cell r="BG26">
            <v>2986.1324999999997</v>
          </cell>
          <cell r="BH26">
            <v>8687.8050000000003</v>
          </cell>
          <cell r="BI26">
            <v>10773.66</v>
          </cell>
          <cell r="BJ26">
            <v>11948.904</v>
          </cell>
          <cell r="BK26">
            <v>-9513.897402999999</v>
          </cell>
          <cell r="BL26">
            <v>-10380</v>
          </cell>
          <cell r="BM26">
            <v>0</v>
          </cell>
          <cell r="BO26">
            <v>59896.924496999985</v>
          </cell>
        </row>
        <row r="27">
          <cell r="B27" t="str">
            <v>RENTA DE ENLACES</v>
          </cell>
          <cell r="C27">
            <v>876</v>
          </cell>
          <cell r="D27">
            <v>1064.0530000000001</v>
          </cell>
          <cell r="E27">
            <v>890.70300000000009</v>
          </cell>
          <cell r="F27">
            <v>1462.616</v>
          </cell>
          <cell r="G27">
            <v>965.31600000000003</v>
          </cell>
          <cell r="H27">
            <v>944.41300000000001</v>
          </cell>
          <cell r="I27">
            <v>1176.2630000000001</v>
          </cell>
          <cell r="J27">
            <v>805.98699999999997</v>
          </cell>
          <cell r="K27">
            <v>908.61699999999996</v>
          </cell>
          <cell r="L27">
            <v>1018.028</v>
          </cell>
          <cell r="O27">
            <v>10111.996000000001</v>
          </cell>
          <cell r="AZ27" t="str">
            <v>RENTA DE ENLACES</v>
          </cell>
          <cell r="BC27">
            <v>906.01473669999996</v>
          </cell>
          <cell r="BD27">
            <v>1101.2948549999999</v>
          </cell>
          <cell r="BE27">
            <v>915.99896519999993</v>
          </cell>
          <cell r="BF27">
            <v>1496.6949528000002</v>
          </cell>
          <cell r="BG27">
            <v>985.49110439999993</v>
          </cell>
          <cell r="BH27">
            <v>961.88464049999982</v>
          </cell>
          <cell r="BI27">
            <v>1201.1997756000001</v>
          </cell>
          <cell r="BJ27">
            <v>818.23800240000014</v>
          </cell>
          <cell r="BK27">
            <v>913.88697860000002</v>
          </cell>
          <cell r="BL27">
            <v>1018.028</v>
          </cell>
          <cell r="BM27">
            <v>0</v>
          </cell>
          <cell r="BN27">
            <v>0</v>
          </cell>
          <cell r="BO27">
            <v>10318.7320112</v>
          </cell>
        </row>
        <row r="28">
          <cell r="B28" t="str">
            <v>RENTA KBS</v>
          </cell>
          <cell r="O28">
            <v>0</v>
          </cell>
          <cell r="BO28">
            <v>0</v>
          </cell>
        </row>
        <row r="29">
          <cell r="B29" t="str">
            <v>CARGO INICIAL ACCESO RDI</v>
          </cell>
          <cell r="C29">
            <v>0</v>
          </cell>
          <cell r="D29">
            <v>0</v>
          </cell>
          <cell r="E29">
            <v>0</v>
          </cell>
          <cell r="F29">
            <v>14085.153999999999</v>
          </cell>
          <cell r="G29">
            <v>-9169.8639999999996</v>
          </cell>
          <cell r="H29">
            <v>-4915.29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-9.0949470177292824E-13</v>
          </cell>
          <cell r="AZ29" t="str">
            <v>CARGO INICIAL ACCESO RDI</v>
          </cell>
          <cell r="BC29">
            <v>0</v>
          </cell>
          <cell r="BD29">
            <v>0</v>
          </cell>
          <cell r="BE29">
            <v>0</v>
          </cell>
          <cell r="BF29">
            <v>14413.3380882</v>
          </cell>
          <cell r="BG29">
            <v>-9361.5141575999987</v>
          </cell>
          <cell r="BH29">
            <v>-5006.2228649999997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45.601065600001675</v>
          </cell>
        </row>
        <row r="30">
          <cell r="B30" t="str">
            <v>PROVISION CARGO INICIAL ACCESO RDI</v>
          </cell>
          <cell r="C30">
            <v>0</v>
          </cell>
          <cell r="D30">
            <v>0</v>
          </cell>
          <cell r="E30">
            <v>0</v>
          </cell>
          <cell r="F30">
            <v>-14086</v>
          </cell>
          <cell r="G30">
            <v>9170</v>
          </cell>
          <cell r="H30">
            <v>4916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AZ30" t="str">
            <v>PROVISION CARGO INICIAL ACCESO RDI</v>
          </cell>
          <cell r="BC30">
            <v>0</v>
          </cell>
          <cell r="BD30">
            <v>0</v>
          </cell>
          <cell r="BE30">
            <v>0</v>
          </cell>
          <cell r="BF30">
            <v>-14414.203800000001</v>
          </cell>
          <cell r="BG30">
            <v>9361.6529999999984</v>
          </cell>
          <cell r="BH30">
            <v>5006.9459999999999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O30">
            <v>-45.604800000002797</v>
          </cell>
        </row>
        <row r="31">
          <cell r="B31" t="str">
            <v>TRANSITO CPP</v>
          </cell>
          <cell r="C31">
            <v>2168</v>
          </cell>
          <cell r="D31">
            <v>1163.5889999999999</v>
          </cell>
          <cell r="E31">
            <v>1252.0759999999998</v>
          </cell>
          <cell r="F31">
            <v>1224.587</v>
          </cell>
          <cell r="G31">
            <v>1580.5430000000001</v>
          </cell>
          <cell r="H31">
            <v>1005.78</v>
          </cell>
          <cell r="I31">
            <v>1317.4349999999999</v>
          </cell>
          <cell r="J31">
            <v>656.44200000000001</v>
          </cell>
          <cell r="K31">
            <v>642.13700000000006</v>
          </cell>
          <cell r="L31">
            <v>670.14600000000007</v>
          </cell>
          <cell r="O31">
            <v>11680.735000000002</v>
          </cell>
          <cell r="AZ31" t="str">
            <v>TRANSITO CPP</v>
          </cell>
          <cell r="BC31">
            <v>2242.3624</v>
          </cell>
          <cell r="BD31">
            <v>1204.314615</v>
          </cell>
          <cell r="BE31">
            <v>1287.6349584000002</v>
          </cell>
          <cell r="BF31">
            <v>1253.1198770999999</v>
          </cell>
          <cell r="BG31">
            <v>1613.5763486999999</v>
          </cell>
          <cell r="BH31">
            <v>1024.3869299999999</v>
          </cell>
          <cell r="BI31">
            <v>1345.3646220000003</v>
          </cell>
          <cell r="BJ31">
            <v>666.41991840000003</v>
          </cell>
          <cell r="BK31">
            <v>645.86139460000004</v>
          </cell>
          <cell r="BL31">
            <v>670.14600000000007</v>
          </cell>
          <cell r="BM31">
            <v>0</v>
          </cell>
          <cell r="BN31">
            <v>0</v>
          </cell>
          <cell r="BO31">
            <v>11953.187064200003</v>
          </cell>
        </row>
        <row r="33">
          <cell r="B33" t="str">
            <v>ROAMING INTERNACIONAL *</v>
          </cell>
          <cell r="C33">
            <v>2421</v>
          </cell>
          <cell r="D33">
            <v>2926.4969999999998</v>
          </cell>
          <cell r="E33">
            <v>3181</v>
          </cell>
          <cell r="F33">
            <v>3127</v>
          </cell>
          <cell r="G33">
            <v>2718.5</v>
          </cell>
          <cell r="H33">
            <v>3308.0360000000005</v>
          </cell>
          <cell r="I33">
            <v>3091.3579999999997</v>
          </cell>
          <cell r="J33">
            <v>3274</v>
          </cell>
          <cell r="K33">
            <v>3374.1979999999999</v>
          </cell>
          <cell r="L33">
            <v>934.13100000000009</v>
          </cell>
          <cell r="O33">
            <v>28355.72</v>
          </cell>
          <cell r="AZ33" t="str">
            <v>ROAMING</v>
          </cell>
          <cell r="BC33">
            <v>2504.0403000000001</v>
          </cell>
          <cell r="BD33">
            <v>3028.9243949999995</v>
          </cell>
          <cell r="BE33">
            <v>3271.3404</v>
          </cell>
          <cell r="BF33">
            <v>3199.8591000000001</v>
          </cell>
          <cell r="BG33">
            <v>2775.3166499999998</v>
          </cell>
          <cell r="BH33">
            <v>3369.2346660000003</v>
          </cell>
          <cell r="BI33">
            <v>3156.8947896</v>
          </cell>
          <cell r="BJ33">
            <v>3323.7648000000004</v>
          </cell>
          <cell r="BK33">
            <v>3393.7683483999999</v>
          </cell>
          <cell r="BL33">
            <v>934.13100000000009</v>
          </cell>
          <cell r="BM33">
            <v>0</v>
          </cell>
          <cell r="BN33">
            <v>0</v>
          </cell>
          <cell r="BO33">
            <v>28957.274449</v>
          </cell>
        </row>
        <row r="35">
          <cell r="AZ35" t="str">
            <v>TOTAL INTERC. CELULAR</v>
          </cell>
          <cell r="BC35">
            <v>285575.74902479997</v>
          </cell>
          <cell r="BD35">
            <v>291774.02237999992</v>
          </cell>
          <cell r="BE35">
            <v>303563.21586839994</v>
          </cell>
          <cell r="BF35">
            <v>329025.47409540002</v>
          </cell>
          <cell r="BG35">
            <v>328317.59529059991</v>
          </cell>
          <cell r="BH35">
            <v>316040.2760234999</v>
          </cell>
          <cell r="BI35">
            <v>333980.74156559998</v>
          </cell>
          <cell r="BJ35">
            <v>332173.11716639996</v>
          </cell>
          <cell r="BK35">
            <v>232717.11078300001</v>
          </cell>
          <cell r="BL35">
            <v>210056.97300000006</v>
          </cell>
          <cell r="BM35">
            <v>0</v>
          </cell>
          <cell r="BN35">
            <v>0</v>
          </cell>
          <cell r="BO35">
            <v>2963224.2751976997</v>
          </cell>
        </row>
        <row r="41">
          <cell r="N41" t="str">
            <v xml:space="preserve"> </v>
          </cell>
        </row>
        <row r="42">
          <cell r="N42" t="str">
            <v xml:space="preserve"> </v>
          </cell>
        </row>
        <row r="43">
          <cell r="B43" t="str">
            <v>RADIOMOVIL DIPSA, S.A. DE C.V.</v>
          </cell>
          <cell r="N43" t="str">
            <v xml:space="preserve"> </v>
          </cell>
          <cell r="AZ43" t="str">
            <v>RADIOMOVIL DIPSA, S.A. DE C.V.</v>
          </cell>
        </row>
        <row r="44">
          <cell r="B44" t="str">
            <v xml:space="preserve">INTERCONEXIONES CON TELMEX </v>
          </cell>
          <cell r="L44" t="str">
            <v>HISTORICO</v>
          </cell>
          <cell r="N44" t="str">
            <v xml:space="preserve"> </v>
          </cell>
          <cell r="AZ44" t="str">
            <v>INTERCONEXIONES CON TELMEX</v>
          </cell>
          <cell r="BF44" t="str">
            <v>ACTUALIZADO</v>
          </cell>
        </row>
        <row r="45">
          <cell r="B45">
            <v>2001</v>
          </cell>
          <cell r="AZ45" t="str">
            <v>2000</v>
          </cell>
        </row>
        <row r="47">
          <cell r="B47" t="str">
            <v>TELMEX</v>
          </cell>
          <cell r="C47" t="str">
            <v>ENERO</v>
          </cell>
          <cell r="D47" t="str">
            <v>FEBRERO</v>
          </cell>
          <cell r="E47" t="str">
            <v>MARZO</v>
          </cell>
          <cell r="F47" t="str">
            <v>ABRIL</v>
          </cell>
          <cell r="G47" t="str">
            <v>MAYO</v>
          </cell>
          <cell r="H47" t="str">
            <v>JUNIO</v>
          </cell>
          <cell r="I47" t="str">
            <v>JULIO</v>
          </cell>
          <cell r="J47" t="str">
            <v>AGOSTO</v>
          </cell>
          <cell r="K47" t="str">
            <v>SEPTIEMBRE</v>
          </cell>
          <cell r="L47" t="str">
            <v>OCTUBRE</v>
          </cell>
          <cell r="M47" t="str">
            <v>NOVIEMBRE</v>
          </cell>
          <cell r="N47" t="str">
            <v>DICIEMBRE</v>
          </cell>
          <cell r="O47" t="str">
            <v>TOTAL</v>
          </cell>
          <cell r="AZ47" t="str">
            <v>TELMEX</v>
          </cell>
          <cell r="BC47" t="str">
            <v>ENERO</v>
          </cell>
          <cell r="BD47" t="str">
            <v>FEBRERO</v>
          </cell>
          <cell r="BE47" t="str">
            <v>MARZO</v>
          </cell>
          <cell r="BF47" t="str">
            <v>ABRIL</v>
          </cell>
          <cell r="BG47" t="str">
            <v>MAYO</v>
          </cell>
          <cell r="BH47" t="str">
            <v>JUNIO</v>
          </cell>
          <cell r="BI47" t="str">
            <v>JULIO</v>
          </cell>
          <cell r="BJ47" t="str">
            <v>AGOSTO</v>
          </cell>
          <cell r="BK47" t="str">
            <v>SEPTIEMBRE</v>
          </cell>
          <cell r="BL47" t="str">
            <v>OCTUBRE</v>
          </cell>
          <cell r="BM47" t="str">
            <v>NOVIEMBRE</v>
          </cell>
          <cell r="BN47" t="str">
            <v>DICIEMBRE</v>
          </cell>
          <cell r="BO47" t="str">
            <v>TOTAL</v>
          </cell>
        </row>
        <row r="49">
          <cell r="B49" t="str">
            <v>INTERCONEXION RADIOMOVIL</v>
          </cell>
          <cell r="AZ49" t="str">
            <v>INTERCONEXION RADIOMOVIL</v>
          </cell>
        </row>
        <row r="51">
          <cell r="B51" t="str">
            <v>RENTA TRONCALES</v>
          </cell>
          <cell r="C51">
            <v>29</v>
          </cell>
          <cell r="D51">
            <v>29</v>
          </cell>
          <cell r="E51">
            <v>29</v>
          </cell>
          <cell r="F51">
            <v>29</v>
          </cell>
          <cell r="G51">
            <v>29</v>
          </cell>
          <cell r="H51">
            <v>29</v>
          </cell>
          <cell r="I51">
            <v>29</v>
          </cell>
          <cell r="J51">
            <v>29</v>
          </cell>
          <cell r="K51">
            <v>29</v>
          </cell>
          <cell r="L51">
            <v>29</v>
          </cell>
          <cell r="O51">
            <v>290</v>
          </cell>
          <cell r="AZ51" t="str">
            <v>RENTA TRONCALES</v>
          </cell>
          <cell r="BC51">
            <v>29.994700000000002</v>
          </cell>
          <cell r="BD51">
            <v>30.014999999999997</v>
          </cell>
          <cell r="BE51">
            <v>29.823599999999999</v>
          </cell>
          <cell r="BF51">
            <v>29.675700000000003</v>
          </cell>
          <cell r="BG51">
            <v>29.606099999999998</v>
          </cell>
          <cell r="BH51">
            <v>29.5365</v>
          </cell>
          <cell r="BI51">
            <v>29.614800000000002</v>
          </cell>
          <cell r="BJ51">
            <v>29.440800000000003</v>
          </cell>
          <cell r="BK51">
            <v>29.168200000000002</v>
          </cell>
          <cell r="BL51">
            <v>29</v>
          </cell>
          <cell r="BM51">
            <v>0</v>
          </cell>
          <cell r="BN51">
            <v>0</v>
          </cell>
          <cell r="BO51">
            <v>295.87539999999996</v>
          </cell>
        </row>
        <row r="52">
          <cell r="B52" t="str">
            <v>SERVICIO MEDIDO</v>
          </cell>
          <cell r="C52">
            <v>25</v>
          </cell>
          <cell r="D52">
            <v>25</v>
          </cell>
          <cell r="E52">
            <v>25</v>
          </cell>
          <cell r="F52">
            <v>25</v>
          </cell>
          <cell r="G52">
            <v>25</v>
          </cell>
          <cell r="H52">
            <v>25</v>
          </cell>
          <cell r="I52">
            <v>25</v>
          </cell>
          <cell r="J52">
            <v>25</v>
          </cell>
          <cell r="K52">
            <v>25</v>
          </cell>
          <cell r="L52">
            <v>25</v>
          </cell>
          <cell r="O52">
            <v>250</v>
          </cell>
          <cell r="AZ52" t="str">
            <v>SERVICIO MEDIDO</v>
          </cell>
          <cell r="BC52">
            <v>25.857500000000002</v>
          </cell>
          <cell r="BD52">
            <v>25.874999999999996</v>
          </cell>
          <cell r="BE52">
            <v>25.71</v>
          </cell>
          <cell r="BF52">
            <v>25.582500000000003</v>
          </cell>
          <cell r="BG52">
            <v>25.522499999999997</v>
          </cell>
          <cell r="BH52">
            <v>25.462499999999999</v>
          </cell>
          <cell r="BI52">
            <v>25.53</v>
          </cell>
          <cell r="BJ52">
            <v>25.380000000000003</v>
          </cell>
          <cell r="BK52">
            <v>25.145</v>
          </cell>
          <cell r="BL52">
            <v>25</v>
          </cell>
          <cell r="BM52">
            <v>0</v>
          </cell>
          <cell r="BN52">
            <v>0</v>
          </cell>
          <cell r="BO52">
            <v>255.06500000000003</v>
          </cell>
        </row>
        <row r="53">
          <cell r="B53" t="str">
            <v>RENTAS DE USUARIOS</v>
          </cell>
          <cell r="C53">
            <v>76</v>
          </cell>
          <cell r="D53">
            <v>76</v>
          </cell>
          <cell r="E53">
            <v>76</v>
          </cell>
          <cell r="F53">
            <v>76</v>
          </cell>
          <cell r="G53">
            <v>76</v>
          </cell>
          <cell r="H53">
            <v>76</v>
          </cell>
          <cell r="I53">
            <v>76</v>
          </cell>
          <cell r="J53">
            <v>76</v>
          </cell>
          <cell r="K53">
            <v>76</v>
          </cell>
          <cell r="L53">
            <v>76</v>
          </cell>
          <cell r="O53">
            <v>760</v>
          </cell>
          <cell r="AZ53" t="str">
            <v>RENTAS DE USUARIOS</v>
          </cell>
          <cell r="BC53">
            <v>78.606799999999993</v>
          </cell>
          <cell r="BD53">
            <v>78.66</v>
          </cell>
          <cell r="BE53">
            <v>78.1584</v>
          </cell>
          <cell r="BF53">
            <v>77.770800000000008</v>
          </cell>
          <cell r="BG53">
            <v>77.588399999999993</v>
          </cell>
          <cell r="BH53">
            <v>77.405999999999992</v>
          </cell>
          <cell r="BI53">
            <v>77.611200000000011</v>
          </cell>
          <cell r="BJ53">
            <v>77.155200000000008</v>
          </cell>
          <cell r="BK53">
            <v>76.440799999999996</v>
          </cell>
          <cell r="BL53">
            <v>76</v>
          </cell>
          <cell r="BM53">
            <v>0</v>
          </cell>
          <cell r="BN53">
            <v>0</v>
          </cell>
          <cell r="BO53">
            <v>775.39760000000001</v>
          </cell>
        </row>
        <row r="54">
          <cell r="B54" t="str">
            <v>CONSUMO LARGA DISTANCIA</v>
          </cell>
          <cell r="C54">
            <v>6</v>
          </cell>
          <cell r="D54">
            <v>6</v>
          </cell>
          <cell r="E54">
            <v>6</v>
          </cell>
          <cell r="F54">
            <v>6</v>
          </cell>
          <cell r="G54">
            <v>6</v>
          </cell>
          <cell r="H54">
            <v>6</v>
          </cell>
          <cell r="I54">
            <v>6</v>
          </cell>
          <cell r="J54">
            <v>6</v>
          </cell>
          <cell r="K54">
            <v>6</v>
          </cell>
          <cell r="L54">
            <v>6</v>
          </cell>
          <cell r="O54">
            <v>60</v>
          </cell>
          <cell r="AZ54" t="str">
            <v>CONSUMO LARGA DISTANCIA</v>
          </cell>
          <cell r="BC54">
            <v>6.2058</v>
          </cell>
          <cell r="BD54">
            <v>6.2099999999999991</v>
          </cell>
          <cell r="BE54">
            <v>6.1703999999999999</v>
          </cell>
          <cell r="BF54">
            <v>6.139800000000001</v>
          </cell>
          <cell r="BG54">
            <v>6.1253999999999991</v>
          </cell>
          <cell r="BH54">
            <v>6.1109999999999998</v>
          </cell>
          <cell r="BI54">
            <v>6.1272000000000002</v>
          </cell>
          <cell r="BJ54">
            <v>6.0912000000000006</v>
          </cell>
          <cell r="BK54">
            <v>6.0348000000000006</v>
          </cell>
          <cell r="BL54">
            <v>6</v>
          </cell>
          <cell r="BM54">
            <v>0</v>
          </cell>
          <cell r="BN54">
            <v>0</v>
          </cell>
          <cell r="BO54">
            <v>61.215599999999995</v>
          </cell>
        </row>
        <row r="56">
          <cell r="B56" t="str">
            <v>TOTAL INTERC. RADIOMOVIL</v>
          </cell>
          <cell r="C56">
            <v>136</v>
          </cell>
          <cell r="D56">
            <v>136</v>
          </cell>
          <cell r="E56">
            <v>136</v>
          </cell>
          <cell r="F56">
            <v>136</v>
          </cell>
          <cell r="G56">
            <v>136</v>
          </cell>
          <cell r="H56">
            <v>136</v>
          </cell>
          <cell r="I56">
            <v>136</v>
          </cell>
          <cell r="J56">
            <v>136</v>
          </cell>
          <cell r="K56">
            <v>136</v>
          </cell>
          <cell r="L56">
            <v>136</v>
          </cell>
          <cell r="O56">
            <v>1360</v>
          </cell>
          <cell r="AZ56" t="str">
            <v>TOTAL INTERC. RADIOMOVIL</v>
          </cell>
          <cell r="BC56">
            <v>140.66480000000001</v>
          </cell>
          <cell r="BD56">
            <v>140.76</v>
          </cell>
          <cell r="BE56">
            <v>139.86240000000001</v>
          </cell>
          <cell r="BF56">
            <v>139.1688</v>
          </cell>
          <cell r="BG56">
            <v>138.8424</v>
          </cell>
          <cell r="BH56">
            <v>138.51599999999996</v>
          </cell>
          <cell r="BI56">
            <v>138.88320000000002</v>
          </cell>
          <cell r="BJ56">
            <v>138.06720000000001</v>
          </cell>
          <cell r="BK56">
            <v>136.78879999999998</v>
          </cell>
          <cell r="BL56">
            <v>136</v>
          </cell>
          <cell r="BM56">
            <v>0</v>
          </cell>
          <cell r="BN56">
            <v>0</v>
          </cell>
          <cell r="BO56">
            <v>1387.5536</v>
          </cell>
        </row>
        <row r="59">
          <cell r="B59" t="str">
            <v>INTERCONEXION CELULAR</v>
          </cell>
          <cell r="AZ59" t="str">
            <v>INTERCONEXION CELULAR</v>
          </cell>
        </row>
        <row r="61">
          <cell r="B61" t="str">
            <v>SITIOS Y ENLACES</v>
          </cell>
          <cell r="C61">
            <v>1317</v>
          </cell>
          <cell r="D61">
            <v>1317.34</v>
          </cell>
          <cell r="E61">
            <v>1976</v>
          </cell>
          <cell r="F61">
            <v>2470.1999999999998</v>
          </cell>
          <cell r="G61">
            <v>2470.1999999999998</v>
          </cell>
          <cell r="H61">
            <v>2470.1999999999998</v>
          </cell>
          <cell r="I61">
            <v>2470.1999999999998</v>
          </cell>
          <cell r="J61">
            <v>2470.1999999999998</v>
          </cell>
          <cell r="K61">
            <v>2470.1999999999998</v>
          </cell>
          <cell r="L61">
            <v>-2985.8499999999995</v>
          </cell>
          <cell r="O61">
            <v>16445.690000000002</v>
          </cell>
          <cell r="AZ61" t="str">
            <v>SITIOS Y ENLACES</v>
          </cell>
          <cell r="BC61">
            <v>1362.1731</v>
          </cell>
          <cell r="BD61">
            <v>1363.4468999999999</v>
          </cell>
          <cell r="BE61">
            <v>2032.1184000000001</v>
          </cell>
          <cell r="BF61">
            <v>2527.7556600000003</v>
          </cell>
          <cell r="BG61">
            <v>2521.8271799999998</v>
          </cell>
          <cell r="BH61">
            <v>2515.8986999999997</v>
          </cell>
          <cell r="BI61">
            <v>2522.5682400000001</v>
          </cell>
          <cell r="BJ61">
            <v>2507.7470400000002</v>
          </cell>
          <cell r="BK61">
            <v>2484.5271600000001</v>
          </cell>
          <cell r="BL61">
            <v>-2985.8499999999995</v>
          </cell>
          <cell r="BM61">
            <v>0</v>
          </cell>
          <cell r="BN61">
            <v>0</v>
          </cell>
          <cell r="BO61">
            <v>16852.212380000004</v>
          </cell>
        </row>
        <row r="62">
          <cell r="B62" t="str">
            <v>RENTAS DE PUERTOS</v>
          </cell>
          <cell r="C62">
            <v>4866</v>
          </cell>
          <cell r="D62">
            <v>-1081.4070000000002</v>
          </cell>
          <cell r="E62">
            <v>-3943.5230000000006</v>
          </cell>
          <cell r="F62">
            <v>-120.77299999999998</v>
          </cell>
          <cell r="G62">
            <v>-0.68500000000000005</v>
          </cell>
          <cell r="H62">
            <v>-0.17699999999999994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-280.56500000000074</v>
          </cell>
          <cell r="AZ62" t="str">
            <v>RENTAS DE PUERTOS</v>
          </cell>
          <cell r="BC62">
            <v>5032.9038</v>
          </cell>
          <cell r="BD62">
            <v>-1119.256245</v>
          </cell>
          <cell r="BE62">
            <v>-4055.5190532000006</v>
          </cell>
          <cell r="BF62">
            <v>-123.5870109</v>
          </cell>
          <cell r="BG62">
            <v>-0.69931650000000001</v>
          </cell>
          <cell r="BH62">
            <v>-0.18027449999999992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-266.33810010000059</v>
          </cell>
        </row>
        <row r="63">
          <cell r="B63" t="str">
            <v>CONSUMO DE TIEMPO AIRE</v>
          </cell>
          <cell r="C63">
            <v>1036</v>
          </cell>
          <cell r="D63">
            <v>30654.167999999998</v>
          </cell>
          <cell r="E63">
            <v>8933.24</v>
          </cell>
          <cell r="F63">
            <v>14390.254999999999</v>
          </cell>
          <cell r="G63">
            <v>8134.9030000000002</v>
          </cell>
          <cell r="H63">
            <v>-7624.5730000000003</v>
          </cell>
          <cell r="I63">
            <v>11225.19</v>
          </cell>
          <cell r="J63">
            <v>11510.805</v>
          </cell>
          <cell r="K63">
            <v>11786.114</v>
          </cell>
          <cell r="L63">
            <v>11396.248</v>
          </cell>
          <cell r="O63">
            <v>101442.34999999998</v>
          </cell>
          <cell r="AZ63" t="str">
            <v>CONSUMO DE TIEMPO AIRE</v>
          </cell>
          <cell r="BC63">
            <v>1071.5347999999999</v>
          </cell>
          <cell r="BD63">
            <v>31727.063879999994</v>
          </cell>
          <cell r="BE63">
            <v>9186.9440159999995</v>
          </cell>
          <cell r="BF63">
            <v>14725.547941500001</v>
          </cell>
          <cell r="BG63">
            <v>8304.9224727000001</v>
          </cell>
          <cell r="BH63">
            <v>-7765.6276005</v>
          </cell>
          <cell r="BI63">
            <v>11463.164028000001</v>
          </cell>
          <cell r="BJ63">
            <v>11685.769236000002</v>
          </cell>
          <cell r="BK63">
            <v>11854.473461199999</v>
          </cell>
          <cell r="BL63">
            <v>11396.248</v>
          </cell>
          <cell r="BM63">
            <v>0</v>
          </cell>
          <cell r="BN63">
            <v>0</v>
          </cell>
          <cell r="BO63">
            <v>103650.04023490002</v>
          </cell>
        </row>
        <row r="64">
          <cell r="B64" t="str">
            <v>PROVISION TIEMPO AIRE</v>
          </cell>
          <cell r="C64">
            <v>10836</v>
          </cell>
          <cell r="D64">
            <v>-18786</v>
          </cell>
          <cell r="E64">
            <v>3834</v>
          </cell>
          <cell r="F64">
            <v>144</v>
          </cell>
          <cell r="G64">
            <v>8370</v>
          </cell>
          <cell r="H64">
            <v>23892</v>
          </cell>
          <cell r="I64">
            <v>2650</v>
          </cell>
          <cell r="J64">
            <v>410</v>
          </cell>
          <cell r="K64">
            <v>-1630</v>
          </cell>
          <cell r="L64">
            <v>-1720</v>
          </cell>
          <cell r="O64">
            <v>28000</v>
          </cell>
          <cell r="AZ64" t="str">
            <v>PROVISION TIEMPO AIRE</v>
          </cell>
          <cell r="BC64">
            <v>11207.674800000001</v>
          </cell>
          <cell r="BD64">
            <v>-19443.509999999998</v>
          </cell>
          <cell r="BE64">
            <v>3942.8856000000001</v>
          </cell>
          <cell r="BF64">
            <v>147.35520000000002</v>
          </cell>
          <cell r="BG64">
            <v>8544.9329999999991</v>
          </cell>
          <cell r="BH64">
            <v>24334.002</v>
          </cell>
          <cell r="BI64">
            <v>2706.1800000000003</v>
          </cell>
          <cell r="BJ64">
            <v>416.23200000000003</v>
          </cell>
          <cell r="BK64">
            <v>-1639.454</v>
          </cell>
          <cell r="BL64">
            <v>-1720</v>
          </cell>
          <cell r="BM64">
            <v>0</v>
          </cell>
          <cell r="BN64">
            <v>0</v>
          </cell>
          <cell r="BO64">
            <v>28496.298600000002</v>
          </cell>
        </row>
        <row r="65">
          <cell r="B65" t="str">
            <v>RENTA DE RED DIGITAL</v>
          </cell>
          <cell r="C65">
            <v>198714</v>
          </cell>
          <cell r="D65">
            <v>217613.84899999999</v>
          </cell>
          <cell r="E65">
            <v>122318.58600000001</v>
          </cell>
          <cell r="F65">
            <v>88112.458000000013</v>
          </cell>
          <cell r="G65">
            <v>147563.21899999998</v>
          </cell>
          <cell r="H65">
            <v>188736.79299999998</v>
          </cell>
          <cell r="I65">
            <v>231306.79199999999</v>
          </cell>
          <cell r="J65">
            <v>221419.20300000001</v>
          </cell>
          <cell r="K65">
            <v>212438.995</v>
          </cell>
          <cell r="L65">
            <v>249435.34900000005</v>
          </cell>
          <cell r="O65">
            <v>1877659.2439999999</v>
          </cell>
          <cell r="AZ65" t="str">
            <v>RENTA DE RED DIGITAL</v>
          </cell>
          <cell r="BC65">
            <v>205529.89019999999</v>
          </cell>
          <cell r="BD65">
            <v>225230.33371499996</v>
          </cell>
          <cell r="BE65">
            <v>125792.4338424</v>
          </cell>
          <cell r="BF65">
            <v>90165.478271400018</v>
          </cell>
          <cell r="BG65">
            <v>150647.29027709996</v>
          </cell>
          <cell r="BH65">
            <v>192228.42367049996</v>
          </cell>
          <cell r="BI65">
            <v>236210.4959904</v>
          </cell>
          <cell r="BJ65">
            <v>224784.77488560003</v>
          </cell>
          <cell r="BK65">
            <v>213671.141171</v>
          </cell>
          <cell r="BL65">
            <v>249435.34900000005</v>
          </cell>
          <cell r="BM65">
            <v>0</v>
          </cell>
          <cell r="BN65">
            <v>0</v>
          </cell>
          <cell r="BO65">
            <v>1913695.6110234</v>
          </cell>
        </row>
        <row r="66">
          <cell r="B66" t="str">
            <v>PROVISION RENTA R.D.I.</v>
          </cell>
          <cell r="C66">
            <v>-5548</v>
          </cell>
          <cell r="D66">
            <v>-23642</v>
          </cell>
          <cell r="E66">
            <v>80607.602000000014</v>
          </cell>
          <cell r="F66">
            <v>124612</v>
          </cell>
          <cell r="G66">
            <v>58286</v>
          </cell>
          <cell r="H66">
            <v>8185</v>
          </cell>
          <cell r="I66">
            <v>-26748.267</v>
          </cell>
          <cell r="J66">
            <v>-22704.313000000002</v>
          </cell>
          <cell r="K66">
            <v>-97314.964999999997</v>
          </cell>
          <cell r="L66">
            <v>-128559</v>
          </cell>
          <cell r="O66">
            <v>-32825.94299999997</v>
          </cell>
          <cell r="AZ66" t="str">
            <v>PROVISION RENTA R.D.I.</v>
          </cell>
          <cell r="BC66">
            <v>-5738.2964000000002</v>
          </cell>
          <cell r="BD66">
            <v>-24469.469999999998</v>
          </cell>
          <cell r="BE66">
            <v>82896.857896800007</v>
          </cell>
          <cell r="BF66">
            <v>127515.45960000002</v>
          </cell>
          <cell r="BG66">
            <v>59504.177399999993</v>
          </cell>
          <cell r="BH66">
            <v>8336.4225000000006</v>
          </cell>
          <cell r="BI66">
            <v>-27315.330260400002</v>
          </cell>
          <cell r="BJ66">
            <v>-23049.418557600005</v>
          </cell>
          <cell r="BK66">
            <v>-97879.391797000004</v>
          </cell>
          <cell r="BL66">
            <v>-128559</v>
          </cell>
          <cell r="BM66">
            <v>0</v>
          </cell>
          <cell r="BN66">
            <v>0</v>
          </cell>
          <cell r="BO66">
            <v>-28757.989618200008</v>
          </cell>
        </row>
        <row r="67">
          <cell r="B67" t="str">
            <v>CONSUMO DE LADA</v>
          </cell>
          <cell r="C67">
            <v>-7759</v>
          </cell>
          <cell r="D67">
            <v>78568.374000000011</v>
          </cell>
          <cell r="E67">
            <v>37797.268000000004</v>
          </cell>
          <cell r="F67">
            <v>102545.36900000001</v>
          </cell>
          <cell r="G67">
            <v>80440.095000000001</v>
          </cell>
          <cell r="H67">
            <v>71569.498000000007</v>
          </cell>
          <cell r="I67">
            <v>80219.595000000001</v>
          </cell>
          <cell r="J67">
            <v>87770.434999999998</v>
          </cell>
          <cell r="K67">
            <v>99860.993000000002</v>
          </cell>
          <cell r="L67">
            <v>77631.985000000001</v>
          </cell>
          <cell r="O67">
            <v>708644.61200000008</v>
          </cell>
          <cell r="AZ67" t="str">
            <v>CONSUMO DE LADA</v>
          </cell>
          <cell r="BC67">
            <v>-8025.1337000000003</v>
          </cell>
          <cell r="BD67">
            <v>81318.267090000008</v>
          </cell>
          <cell r="BE67">
            <v>38870.710411200002</v>
          </cell>
          <cell r="BF67">
            <v>104934.67609770002</v>
          </cell>
          <cell r="BG67">
            <v>82121.292985499997</v>
          </cell>
          <cell r="BH67">
            <v>72893.533712999997</v>
          </cell>
          <cell r="BI67">
            <v>81920.250414000009</v>
          </cell>
          <cell r="BJ67">
            <v>89104.545612000002</v>
          </cell>
          <cell r="BK67">
            <v>100440.18675940001</v>
          </cell>
          <cell r="BL67">
            <v>77631.985000000001</v>
          </cell>
          <cell r="BM67">
            <v>0</v>
          </cell>
          <cell r="BN67">
            <v>0</v>
          </cell>
          <cell r="BO67">
            <v>721210.31438280002</v>
          </cell>
        </row>
        <row r="68">
          <cell r="B68" t="str">
            <v>PROVISION LADA</v>
          </cell>
          <cell r="C68">
            <v>59499</v>
          </cell>
          <cell r="D68">
            <v>-17272</v>
          </cell>
          <cell r="E68">
            <v>27976</v>
          </cell>
          <cell r="F68">
            <v>-25274</v>
          </cell>
          <cell r="G68">
            <v>3442</v>
          </cell>
          <cell r="H68">
            <v>8886</v>
          </cell>
          <cell r="I68">
            <v>10406</v>
          </cell>
          <cell r="J68">
            <v>11226</v>
          </cell>
          <cell r="K68">
            <v>-9898.0349999999999</v>
          </cell>
          <cell r="L68">
            <v>-10980</v>
          </cell>
          <cell r="O68">
            <v>58010.964999999997</v>
          </cell>
          <cell r="AZ68" t="str">
            <v>PROVISION LADA</v>
          </cell>
          <cell r="BC68">
            <v>61539.815699999999</v>
          </cell>
          <cell r="BD68">
            <v>-17876.52</v>
          </cell>
          <cell r="BE68">
            <v>28770.518400000001</v>
          </cell>
          <cell r="BF68">
            <v>-25862.884200000004</v>
          </cell>
          <cell r="BG68">
            <v>3513.9377999999997</v>
          </cell>
          <cell r="BH68">
            <v>9050.3909999999996</v>
          </cell>
          <cell r="BI68">
            <v>10626.6072</v>
          </cell>
          <cell r="BJ68">
            <v>11396.635200000001</v>
          </cell>
          <cell r="BK68">
            <v>-9955.4436029999997</v>
          </cell>
          <cell r="BL68">
            <v>-10980</v>
          </cell>
          <cell r="BM68">
            <v>0</v>
          </cell>
          <cell r="BN68">
            <v>0</v>
          </cell>
          <cell r="BO68">
            <v>60223.057497000002</v>
          </cell>
        </row>
        <row r="69">
          <cell r="B69" t="str">
            <v xml:space="preserve">RENTA DE ENLACES </v>
          </cell>
          <cell r="C69">
            <v>857</v>
          </cell>
          <cell r="D69">
            <v>1045.0840000000001</v>
          </cell>
          <cell r="E69">
            <v>871.73500000000001</v>
          </cell>
          <cell r="F69">
            <v>1443.65</v>
          </cell>
          <cell r="G69">
            <v>946.34400000000005</v>
          </cell>
          <cell r="H69">
            <v>925.44399999999996</v>
          </cell>
          <cell r="I69">
            <v>1157.296</v>
          </cell>
          <cell r="J69">
            <v>787.01900000000001</v>
          </cell>
          <cell r="K69">
            <v>889.649</v>
          </cell>
          <cell r="L69">
            <v>999.05899999999997</v>
          </cell>
          <cell r="O69">
            <v>9922.2799999999988</v>
          </cell>
          <cell r="AZ69" t="str">
            <v>RENTA DE ENLACES</v>
          </cell>
          <cell r="BC69">
            <v>886.39509999999996</v>
          </cell>
          <cell r="BD69">
            <v>1081.66194</v>
          </cell>
          <cell r="BE69">
            <v>896.49227399999995</v>
          </cell>
          <cell r="BF69">
            <v>1477.2870450000003</v>
          </cell>
          <cell r="BG69">
            <v>966.12258959999997</v>
          </cell>
          <cell r="BH69">
            <v>942.56471399999987</v>
          </cell>
          <cell r="BI69">
            <v>1181.8306752000001</v>
          </cell>
          <cell r="BJ69">
            <v>798.98168880000014</v>
          </cell>
          <cell r="BK69">
            <v>894.80896419999999</v>
          </cell>
          <cell r="BL69">
            <v>999.05899999999997</v>
          </cell>
          <cell r="BM69">
            <v>0</v>
          </cell>
          <cell r="BN69">
            <v>0</v>
          </cell>
          <cell r="BO69">
            <v>10125.203990799999</v>
          </cell>
        </row>
        <row r="70">
          <cell r="O70">
            <v>0</v>
          </cell>
          <cell r="BL70">
            <v>0</v>
          </cell>
          <cell r="BM70">
            <v>0</v>
          </cell>
          <cell r="BN70">
            <v>0</v>
          </cell>
        </row>
        <row r="71">
          <cell r="B71" t="str">
            <v>CARGO INICIAL ACCESO RDI</v>
          </cell>
          <cell r="C71">
            <v>0</v>
          </cell>
          <cell r="D71">
            <v>0</v>
          </cell>
          <cell r="E71">
            <v>0</v>
          </cell>
          <cell r="F71">
            <v>14085.153999999999</v>
          </cell>
          <cell r="G71">
            <v>-9169.8639999999996</v>
          </cell>
          <cell r="H71">
            <v>-4915.29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-9.0949470177292824E-13</v>
          </cell>
          <cell r="AZ71" t="str">
            <v>CARGO INICIAL ACCESO RDI</v>
          </cell>
          <cell r="BC71">
            <v>0</v>
          </cell>
          <cell r="BD71">
            <v>0</v>
          </cell>
          <cell r="BE71">
            <v>0</v>
          </cell>
          <cell r="BF71">
            <v>14413.3380882</v>
          </cell>
          <cell r="BG71">
            <v>-9361.5141575999987</v>
          </cell>
          <cell r="BH71">
            <v>-5006.2228649999997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45.601065600001675</v>
          </cell>
        </row>
        <row r="72">
          <cell r="B72" t="str">
            <v>PROVISION CARGO INICIAL ACCESO RDI</v>
          </cell>
          <cell r="C72">
            <v>0</v>
          </cell>
          <cell r="D72">
            <v>0</v>
          </cell>
          <cell r="E72">
            <v>0</v>
          </cell>
          <cell r="F72">
            <v>-14086</v>
          </cell>
          <cell r="G72">
            <v>9170</v>
          </cell>
          <cell r="H72">
            <v>4916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AZ72" t="str">
            <v>PROVISION CARGO INICIAL ACCESO RDI</v>
          </cell>
          <cell r="BC72">
            <v>0</v>
          </cell>
          <cell r="BD72">
            <v>0</v>
          </cell>
          <cell r="BE72">
            <v>0</v>
          </cell>
          <cell r="BF72">
            <v>-14414.203800000001</v>
          </cell>
          <cell r="BG72">
            <v>9361.6529999999984</v>
          </cell>
          <cell r="BH72">
            <v>5006.9459999999999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O72">
            <v>-45.604800000002797</v>
          </cell>
        </row>
        <row r="73">
          <cell r="B73" t="str">
            <v>TRANSITO CPP</v>
          </cell>
          <cell r="C73">
            <v>1808</v>
          </cell>
          <cell r="D73">
            <v>1039.53</v>
          </cell>
          <cell r="E73">
            <v>1264.9100000000001</v>
          </cell>
          <cell r="F73">
            <v>1159.9659999999999</v>
          </cell>
          <cell r="G73">
            <v>1416.537</v>
          </cell>
          <cell r="H73">
            <v>828.96100000000001</v>
          </cell>
          <cell r="I73">
            <v>1075.4880000000001</v>
          </cell>
          <cell r="J73">
            <v>565.39499999999998</v>
          </cell>
          <cell r="K73">
            <v>571.32000000000005</v>
          </cell>
          <cell r="L73">
            <v>620.63800000000003</v>
          </cell>
          <cell r="O73">
            <v>10350.745000000001</v>
          </cell>
          <cell r="AZ73" t="str">
            <v>TRANSITO CPP</v>
          </cell>
          <cell r="BC73">
            <v>1870.0144</v>
          </cell>
          <cell r="BD73">
            <v>1075.91355</v>
          </cell>
          <cell r="BE73">
            <v>1300.8334440000001</v>
          </cell>
          <cell r="BF73">
            <v>1186.9932077999999</v>
          </cell>
          <cell r="BG73">
            <v>1446.1426233</v>
          </cell>
          <cell r="BH73">
            <v>844.29677849999996</v>
          </cell>
          <cell r="BI73">
            <v>1098.2883456000002</v>
          </cell>
          <cell r="BJ73">
            <v>573.98900400000002</v>
          </cell>
          <cell r="BK73">
            <v>574.63365600000009</v>
          </cell>
          <cell r="BL73">
            <v>620.63800000000003</v>
          </cell>
          <cell r="BM73">
            <v>0</v>
          </cell>
          <cell r="BN73">
            <v>0</v>
          </cell>
          <cell r="BO73">
            <v>10591.743009200003</v>
          </cell>
        </row>
        <row r="74">
          <cell r="O74">
            <v>0</v>
          </cell>
        </row>
        <row r="76">
          <cell r="B76" t="str">
            <v>TOTAL INTERC. CELULAR</v>
          </cell>
          <cell r="C76">
            <v>265626</v>
          </cell>
          <cell r="D76">
            <v>269456.93800000002</v>
          </cell>
          <cell r="E76">
            <v>281635.81800000003</v>
          </cell>
          <cell r="F76">
            <v>309482.27900000004</v>
          </cell>
          <cell r="G76">
            <v>311068.74899999995</v>
          </cell>
          <cell r="H76">
            <v>297869.85600000003</v>
          </cell>
          <cell r="I76">
            <v>313762.29399999999</v>
          </cell>
          <cell r="J76">
            <v>313454.74400000001</v>
          </cell>
          <cell r="K76">
            <v>219174.27100000001</v>
          </cell>
          <cell r="L76">
            <v>195838.42900000003</v>
          </cell>
          <cell r="M76">
            <v>0</v>
          </cell>
          <cell r="N76">
            <v>0</v>
          </cell>
          <cell r="O76">
            <v>2777369.378</v>
          </cell>
          <cell r="AZ76" t="str">
            <v>TOTAL INTERC. CELULAR</v>
          </cell>
          <cell r="BC76">
            <v>274736.9718</v>
          </cell>
          <cell r="BD76">
            <v>278887.93082999997</v>
          </cell>
          <cell r="BE76">
            <v>289634.27523120004</v>
          </cell>
          <cell r="BF76">
            <v>316693.21610070008</v>
          </cell>
          <cell r="BG76">
            <v>317570.08585409995</v>
          </cell>
          <cell r="BH76">
            <v>303380.44833599997</v>
          </cell>
          <cell r="BI76">
            <v>320414.05463279999</v>
          </cell>
          <cell r="BJ76">
            <v>318219.25610880001</v>
          </cell>
          <cell r="BK76">
            <v>220445.4817718</v>
          </cell>
          <cell r="BL76">
            <v>195838.42900000003</v>
          </cell>
          <cell r="BM76">
            <v>0</v>
          </cell>
          <cell r="BN76">
            <v>0</v>
          </cell>
          <cell r="BO76">
            <v>2835820.1496653995</v>
          </cell>
        </row>
        <row r="77">
          <cell r="B77" t="str">
            <v>TOTAL INTERCONEXIONES</v>
          </cell>
          <cell r="C77">
            <v>265762</v>
          </cell>
          <cell r="D77">
            <v>269592.93800000002</v>
          </cell>
          <cell r="E77">
            <v>281771.81800000003</v>
          </cell>
          <cell r="F77">
            <v>309618.27900000004</v>
          </cell>
          <cell r="G77">
            <v>311204.74899999995</v>
          </cell>
          <cell r="H77">
            <v>298005.85600000003</v>
          </cell>
          <cell r="I77">
            <v>313898.29399999999</v>
          </cell>
          <cell r="J77">
            <v>313590.74400000001</v>
          </cell>
          <cell r="K77">
            <v>219310.27100000001</v>
          </cell>
          <cell r="L77">
            <v>195974.42900000003</v>
          </cell>
          <cell r="M77">
            <v>0</v>
          </cell>
          <cell r="N77">
            <v>0</v>
          </cell>
          <cell r="O77">
            <v>2778729.378</v>
          </cell>
        </row>
        <row r="79">
          <cell r="B79" t="str">
            <v>RADIOMOVIL DIPSA, S.A. DE C.V.</v>
          </cell>
          <cell r="AZ79" t="str">
            <v>RADIOMOVIL DIPSA, S.A. DE C.V.</v>
          </cell>
        </row>
        <row r="80">
          <cell r="B80" t="str">
            <v>INTERCONEXIONES CON TELNOR</v>
          </cell>
          <cell r="L80" t="str">
            <v>HISTORICO</v>
          </cell>
          <cell r="AZ80" t="str">
            <v>INTERCONEXIONES CON TELNOR</v>
          </cell>
          <cell r="BF80" t="str">
            <v>ACTUALIZADO</v>
          </cell>
        </row>
        <row r="81">
          <cell r="B81" t="str">
            <v>2001</v>
          </cell>
          <cell r="AZ81" t="str">
            <v xml:space="preserve"> AL 30 DE SEPTIEMBRE DEL 2000</v>
          </cell>
        </row>
        <row r="83">
          <cell r="B83" t="str">
            <v>TELNOR</v>
          </cell>
          <cell r="C83" t="str">
            <v>ENERO</v>
          </cell>
          <cell r="D83" t="str">
            <v>FEBRERO</v>
          </cell>
          <cell r="E83" t="str">
            <v>MARZO</v>
          </cell>
          <cell r="F83" t="str">
            <v>ABRIL</v>
          </cell>
          <cell r="G83" t="str">
            <v>MAYO</v>
          </cell>
          <cell r="H83" t="str">
            <v>JUNIO</v>
          </cell>
          <cell r="I83" t="str">
            <v>JULIO</v>
          </cell>
          <cell r="J83" t="str">
            <v>AGOSTO</v>
          </cell>
          <cell r="K83" t="str">
            <v>SEPTIEMBRE</v>
          </cell>
          <cell r="L83" t="str">
            <v>OCTUBRE</v>
          </cell>
          <cell r="M83" t="str">
            <v>NOVIEMBRE</v>
          </cell>
          <cell r="N83" t="str">
            <v>DICIEMBRE</v>
          </cell>
          <cell r="O83" t="str">
            <v>TOTAL</v>
          </cell>
          <cell r="AZ83" t="str">
            <v>TELNOR</v>
          </cell>
          <cell r="BC83" t="str">
            <v>ENERO</v>
          </cell>
          <cell r="BD83" t="str">
            <v>FEBRERO</v>
          </cell>
          <cell r="BE83" t="str">
            <v>MARZO</v>
          </cell>
          <cell r="BF83" t="str">
            <v>ABRIL</v>
          </cell>
          <cell r="BG83" t="str">
            <v>MAYO</v>
          </cell>
          <cell r="BH83" t="str">
            <v>JUNIO</v>
          </cell>
          <cell r="BI83" t="str">
            <v>JULIO</v>
          </cell>
          <cell r="BJ83" t="str">
            <v>AGOSTO</v>
          </cell>
          <cell r="BK83" t="str">
            <v>SEPTIEMBRE</v>
          </cell>
          <cell r="BL83" t="str">
            <v>OCTUBRE</v>
          </cell>
          <cell r="BM83" t="str">
            <v>NOVIEMBRE</v>
          </cell>
          <cell r="BN83" t="str">
            <v>DICIEMBRE</v>
          </cell>
          <cell r="BO83" t="str">
            <v>TOTAL</v>
          </cell>
        </row>
        <row r="85">
          <cell r="B85" t="str">
            <v>INTERCONEXION RADIOMOVIL</v>
          </cell>
          <cell r="AZ85" t="str">
            <v>INTERCONEXION RADIOMOVIL</v>
          </cell>
        </row>
        <row r="87">
          <cell r="B87" t="str">
            <v>RENTA TRONCALES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AZ87" t="str">
            <v>RENTA TRONCALES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</row>
        <row r="88">
          <cell r="B88" t="str">
            <v>SERVICIO MEDIDO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AZ88" t="str">
            <v>SERVICIO MEDIDO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</row>
        <row r="89">
          <cell r="B89" t="str">
            <v>RENTAS DE USUARIOS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AZ89" t="str">
            <v>RENTAS DE USUARIOS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</row>
        <row r="90">
          <cell r="B90" t="str">
            <v>CONSUMO LARGA DISTANCIA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AZ90" t="str">
            <v>CONSUMO LARGA DISTANCIA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</row>
        <row r="92">
          <cell r="B92" t="str">
            <v>TOTAL INTERC. RADIOMOVIL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AZ92" t="str">
            <v>TOTAL INTERC. RADIOMOVIL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</row>
        <row r="95">
          <cell r="B95" t="str">
            <v>INTERCONEXION CELULAR</v>
          </cell>
          <cell r="AZ95" t="str">
            <v>INTERCONEXION CELULAR</v>
          </cell>
        </row>
        <row r="97">
          <cell r="B97" t="str">
            <v>SITIOS Y ENLACES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AZ97" t="str">
            <v>SITIOS Y ENLACES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</row>
        <row r="98">
          <cell r="B98" t="str">
            <v>RENTAS DE PUERTOS</v>
          </cell>
          <cell r="C98">
            <v>367.36700000000002</v>
          </cell>
          <cell r="D98">
            <v>367.36700000000002</v>
          </cell>
          <cell r="E98">
            <v>367.36700000000002</v>
          </cell>
          <cell r="F98">
            <v>367.36700000000002</v>
          </cell>
          <cell r="G98">
            <v>-1836.837</v>
          </cell>
          <cell r="H98">
            <v>367.36700000000002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-1.9999999998958629E-3</v>
          </cell>
          <cell r="AZ98" t="str">
            <v>RENTAS DE PUERTOS</v>
          </cell>
          <cell r="BC98">
            <v>379.96768810000003</v>
          </cell>
          <cell r="BD98">
            <v>380.22484500000002</v>
          </cell>
          <cell r="BE98">
            <v>377.80022280000003</v>
          </cell>
          <cell r="BF98">
            <v>375.92665110000007</v>
          </cell>
          <cell r="BG98">
            <v>-1875.2268932999998</v>
          </cell>
          <cell r="BH98">
            <v>374.16328950000002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12.85580320000031</v>
          </cell>
        </row>
        <row r="99">
          <cell r="B99" t="str">
            <v>CONSUMO DE TIEMPO AIRE</v>
          </cell>
          <cell r="C99">
            <v>2370</v>
          </cell>
          <cell r="D99">
            <v>2236.5479999999998</v>
          </cell>
          <cell r="E99">
            <v>-623.85900000000015</v>
          </cell>
          <cell r="F99">
            <v>760.93399999999997</v>
          </cell>
          <cell r="G99">
            <v>802.33699999999999</v>
          </cell>
          <cell r="H99">
            <v>856.27700000000004</v>
          </cell>
          <cell r="I99">
            <v>798.70500000000004</v>
          </cell>
          <cell r="J99">
            <v>880.572</v>
          </cell>
          <cell r="K99">
            <v>814.55399999999997</v>
          </cell>
          <cell r="L99">
            <v>785.63900000000001</v>
          </cell>
          <cell r="O99">
            <v>9681.7069999999985</v>
          </cell>
          <cell r="AZ99" t="str">
            <v>CONSUMO DE TIEMPO AIRE</v>
          </cell>
          <cell r="BC99">
            <v>2451.2910000000002</v>
          </cell>
          <cell r="BD99">
            <v>2314.8271799999998</v>
          </cell>
          <cell r="BE99">
            <v>-641.57659560000013</v>
          </cell>
          <cell r="BF99">
            <v>778.66376220000006</v>
          </cell>
          <cell r="BG99">
            <v>819.10584329999995</v>
          </cell>
          <cell r="BH99">
            <v>872.11812450000002</v>
          </cell>
          <cell r="BI99">
            <v>815.63754600000016</v>
          </cell>
          <cell r="BJ99">
            <v>893.95669440000006</v>
          </cell>
          <cell r="BK99">
            <v>819.27841320000005</v>
          </cell>
          <cell r="BL99">
            <v>785.63900000000001</v>
          </cell>
          <cell r="BM99">
            <v>0</v>
          </cell>
          <cell r="BN99">
            <v>0</v>
          </cell>
          <cell r="BO99">
            <v>9908.9409679999972</v>
          </cell>
        </row>
        <row r="100">
          <cell r="B100" t="str">
            <v>PROVISION TIEMPO AIRE</v>
          </cell>
          <cell r="C100">
            <v>-1681</v>
          </cell>
          <cell r="D100">
            <v>-1437</v>
          </cell>
          <cell r="E100">
            <v>1537</v>
          </cell>
          <cell r="F100">
            <v>300</v>
          </cell>
          <cell r="G100">
            <v>230</v>
          </cell>
          <cell r="H100">
            <v>51</v>
          </cell>
          <cell r="I100">
            <v>-50</v>
          </cell>
          <cell r="J100">
            <v>-150</v>
          </cell>
          <cell r="K100">
            <v>-200</v>
          </cell>
          <cell r="L100">
            <v>-200</v>
          </cell>
          <cell r="O100">
            <v>-1600</v>
          </cell>
          <cell r="AZ100" t="str">
            <v>PROVISION TIEMPO AIRE</v>
          </cell>
          <cell r="BC100">
            <v>-1738.6583000000001</v>
          </cell>
          <cell r="BD100">
            <v>-1487.2949999999998</v>
          </cell>
          <cell r="BE100">
            <v>1580.6507999999999</v>
          </cell>
          <cell r="BF100">
            <v>306.99</v>
          </cell>
          <cell r="BG100">
            <v>234.80699999999999</v>
          </cell>
          <cell r="BH100">
            <v>51.9435</v>
          </cell>
          <cell r="BI100">
            <v>-51.06</v>
          </cell>
          <cell r="BJ100">
            <v>-152.28000000000003</v>
          </cell>
          <cell r="BK100">
            <v>-201.16</v>
          </cell>
          <cell r="BL100">
            <v>-200</v>
          </cell>
          <cell r="BM100">
            <v>0</v>
          </cell>
          <cell r="BN100">
            <v>0</v>
          </cell>
          <cell r="BO100">
            <v>-1656.0620000000001</v>
          </cell>
        </row>
        <row r="101">
          <cell r="B101" t="str">
            <v>RENTA DE RED DIGITAL</v>
          </cell>
          <cell r="C101">
            <v>5183</v>
          </cell>
          <cell r="D101">
            <v>5229.3869999999997</v>
          </cell>
          <cell r="E101">
            <v>5544.0479999999998</v>
          </cell>
          <cell r="F101">
            <v>5445.1689999999999</v>
          </cell>
          <cell r="G101">
            <v>5679.1170000000002</v>
          </cell>
          <cell r="H101">
            <v>5464.26</v>
          </cell>
          <cell r="I101">
            <v>5722.5959999999995</v>
          </cell>
          <cell r="J101">
            <v>5654.1509999999998</v>
          </cell>
          <cell r="K101">
            <v>6262.4629999999997</v>
          </cell>
          <cell r="L101">
            <v>6392.2950000000001</v>
          </cell>
          <cell r="O101">
            <v>56576.48599999999</v>
          </cell>
          <cell r="AZ101" t="str">
            <v>RENTA DE RED DIGITAL</v>
          </cell>
          <cell r="BC101">
            <v>5360.7768999999998</v>
          </cell>
          <cell r="BD101">
            <v>5412.4155449999989</v>
          </cell>
          <cell r="BE101">
            <v>5701.4989631999997</v>
          </cell>
          <cell r="BF101">
            <v>5572.0414377000006</v>
          </cell>
          <cell r="BG101">
            <v>5797.8105452999998</v>
          </cell>
          <cell r="BH101">
            <v>5565.3488100000004</v>
          </cell>
          <cell r="BI101">
            <v>5843.9150352000006</v>
          </cell>
          <cell r="BJ101">
            <v>5740.0940952000001</v>
          </cell>
          <cell r="BK101">
            <v>6298.7852854000002</v>
          </cell>
          <cell r="BL101">
            <v>6392.2950000000001</v>
          </cell>
          <cell r="BM101">
            <v>0</v>
          </cell>
          <cell r="BN101">
            <v>0</v>
          </cell>
          <cell r="BO101">
            <v>57684.981617000005</v>
          </cell>
        </row>
        <row r="102">
          <cell r="B102" t="str">
            <v>PROVISION RENTA R.D.I.</v>
          </cell>
          <cell r="C102">
            <v>10</v>
          </cell>
          <cell r="D102">
            <v>390</v>
          </cell>
          <cell r="E102">
            <v>400</v>
          </cell>
          <cell r="F102">
            <v>100</v>
          </cell>
          <cell r="G102">
            <v>0</v>
          </cell>
          <cell r="H102">
            <v>300</v>
          </cell>
          <cell r="I102">
            <v>100</v>
          </cell>
          <cell r="J102">
            <v>-100</v>
          </cell>
          <cell r="K102">
            <v>-2200</v>
          </cell>
          <cell r="L102">
            <v>-450</v>
          </cell>
          <cell r="O102">
            <v>-1450</v>
          </cell>
          <cell r="AZ102" t="str">
            <v>PROVISION RENTA R.D.I.</v>
          </cell>
          <cell r="BC102">
            <v>10.343</v>
          </cell>
          <cell r="BD102">
            <v>403.65</v>
          </cell>
          <cell r="BE102">
            <v>411.36</v>
          </cell>
          <cell r="BF102">
            <v>102.33000000000001</v>
          </cell>
          <cell r="BG102">
            <v>0</v>
          </cell>
          <cell r="BH102">
            <v>305.55</v>
          </cell>
          <cell r="BI102">
            <v>102.12</v>
          </cell>
          <cell r="BJ102">
            <v>-101.52000000000001</v>
          </cell>
          <cell r="BK102">
            <v>-2212.7600000000002</v>
          </cell>
          <cell r="BL102">
            <v>-450</v>
          </cell>
          <cell r="BM102">
            <v>0</v>
          </cell>
          <cell r="BN102">
            <v>0</v>
          </cell>
          <cell r="BO102">
            <v>-1428.9270000000001</v>
          </cell>
        </row>
        <row r="103">
          <cell r="B103" t="str">
            <v>CONSUMO DE LADA</v>
          </cell>
          <cell r="C103">
            <v>6600</v>
          </cell>
          <cell r="D103">
            <v>6195</v>
          </cell>
          <cell r="E103">
            <v>4018.5930000000003</v>
          </cell>
          <cell r="F103">
            <v>4990.402</v>
          </cell>
          <cell r="G103">
            <v>5986.89</v>
          </cell>
          <cell r="H103">
            <v>5551.183</v>
          </cell>
          <cell r="I103">
            <v>6308.8289999999997</v>
          </cell>
          <cell r="J103">
            <v>6806.2</v>
          </cell>
          <cell r="K103">
            <v>6995.0619999999999</v>
          </cell>
          <cell r="L103">
            <v>7022.1329999999998</v>
          </cell>
          <cell r="O103">
            <v>60474.291999999994</v>
          </cell>
          <cell r="AZ103" t="str">
            <v>CONSUMO DE LADA</v>
          </cell>
          <cell r="BC103">
            <v>6826.38</v>
          </cell>
          <cell r="BD103">
            <v>6411.8249999999998</v>
          </cell>
          <cell r="BE103">
            <v>4132.7210412000004</v>
          </cell>
          <cell r="BF103">
            <v>5106.6783666000001</v>
          </cell>
          <cell r="BG103">
            <v>6112.016001</v>
          </cell>
          <cell r="BH103">
            <v>5653.8798854999995</v>
          </cell>
          <cell r="BI103">
            <v>6442.5761748000004</v>
          </cell>
          <cell r="BJ103">
            <v>6909.6542400000008</v>
          </cell>
          <cell r="BK103">
            <v>7035.6333596000004</v>
          </cell>
          <cell r="BL103">
            <v>7022.1329999999998</v>
          </cell>
          <cell r="BM103">
            <v>0</v>
          </cell>
          <cell r="BN103">
            <v>0</v>
          </cell>
          <cell r="BO103">
            <v>61653.497068700002</v>
          </cell>
        </row>
        <row r="104">
          <cell r="B104" t="str">
            <v>PROVISION LADA</v>
          </cell>
          <cell r="C104">
            <v>-2749</v>
          </cell>
          <cell r="D104">
            <v>-674</v>
          </cell>
          <cell r="E104">
            <v>2295</v>
          </cell>
          <cell r="F104">
            <v>4</v>
          </cell>
          <cell r="G104">
            <v>-517</v>
          </cell>
          <cell r="H104">
            <v>-356</v>
          </cell>
          <cell r="I104">
            <v>144</v>
          </cell>
          <cell r="J104">
            <v>544</v>
          </cell>
          <cell r="K104">
            <v>439</v>
          </cell>
          <cell r="L104">
            <v>600</v>
          </cell>
          <cell r="O104">
            <v>-270</v>
          </cell>
          <cell r="AZ104" t="str">
            <v>PROVISION LADA</v>
          </cell>
          <cell r="BC104">
            <v>-2843.2907</v>
          </cell>
          <cell r="BD104">
            <v>-697.58999999999992</v>
          </cell>
          <cell r="BE104">
            <v>2360.1779999999999</v>
          </cell>
          <cell r="BF104">
            <v>4.0932000000000004</v>
          </cell>
          <cell r="BG104">
            <v>-527.80529999999999</v>
          </cell>
          <cell r="BH104">
            <v>-362.58600000000001</v>
          </cell>
          <cell r="BI104">
            <v>147.05280000000002</v>
          </cell>
          <cell r="BJ104">
            <v>552.26880000000006</v>
          </cell>
          <cell r="BK104">
            <v>441.5462</v>
          </cell>
          <cell r="BL104">
            <v>600</v>
          </cell>
          <cell r="BM104">
            <v>0</v>
          </cell>
          <cell r="BN104">
            <v>0</v>
          </cell>
          <cell r="BO104">
            <v>-326.13299999999981</v>
          </cell>
        </row>
        <row r="105">
          <cell r="B105" t="str">
            <v>RENTA DE ENLACES</v>
          </cell>
          <cell r="C105">
            <v>18.969000000000001</v>
          </cell>
          <cell r="D105">
            <v>18.969000000000001</v>
          </cell>
          <cell r="E105">
            <v>18.968</v>
          </cell>
          <cell r="F105">
            <v>18.966000000000001</v>
          </cell>
          <cell r="G105">
            <v>18.972000000000001</v>
          </cell>
          <cell r="H105">
            <v>18.969000000000001</v>
          </cell>
          <cell r="I105">
            <v>18.966999999999999</v>
          </cell>
          <cell r="J105">
            <v>18.968</v>
          </cell>
          <cell r="K105">
            <v>18.968</v>
          </cell>
          <cell r="L105">
            <v>18.969000000000001</v>
          </cell>
          <cell r="O105">
            <v>189.685</v>
          </cell>
          <cell r="AZ105" t="str">
            <v>RENTA DE ENLACES</v>
          </cell>
          <cell r="BC105">
            <v>19.619636700000001</v>
          </cell>
          <cell r="BD105">
            <v>19.632915000000001</v>
          </cell>
          <cell r="BE105">
            <v>19.506691199999999</v>
          </cell>
          <cell r="BF105">
            <v>19.407907800000004</v>
          </cell>
          <cell r="BG105">
            <v>19.3685148</v>
          </cell>
          <cell r="BH105">
            <v>19.319926500000001</v>
          </cell>
          <cell r="BI105">
            <v>19.369100400000001</v>
          </cell>
          <cell r="BJ105">
            <v>19.256313600000002</v>
          </cell>
          <cell r="BK105">
            <v>19.078014400000001</v>
          </cell>
          <cell r="BL105">
            <v>18.969000000000001</v>
          </cell>
          <cell r="BM105">
            <v>0</v>
          </cell>
          <cell r="BN105">
            <v>0</v>
          </cell>
          <cell r="BO105">
            <v>193.5280204</v>
          </cell>
        </row>
        <row r="106">
          <cell r="B106" t="str">
            <v>RENTA KBPS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AZ106" t="str">
            <v>RENTA KBPS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</row>
        <row r="107">
          <cell r="B107" t="str">
            <v>CARGO INICIAL ACCESO RDI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AZ107" t="str">
            <v>CARGO INICIAL ACCESO RDI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</row>
        <row r="108">
          <cell r="AZ108" t="str">
            <v>PROVISION CARGO INICIAL ACCESO RDI</v>
          </cell>
          <cell r="BC108">
            <v>0</v>
          </cell>
          <cell r="BL108">
            <v>0</v>
          </cell>
        </row>
        <row r="109">
          <cell r="AZ109" t="str">
            <v>TRANSITO CPP</v>
          </cell>
          <cell r="BC109">
            <v>372.34800000000001</v>
          </cell>
          <cell r="BD109">
            <v>128.40106499999999</v>
          </cell>
          <cell r="BE109">
            <v>-13.1984856</v>
          </cell>
          <cell r="BF109">
            <v>66.126669300000003</v>
          </cell>
          <cell r="BG109">
            <v>167.43372539999999</v>
          </cell>
          <cell r="BH109">
            <v>180.09015149999999</v>
          </cell>
          <cell r="BI109">
            <v>247.07627640000004</v>
          </cell>
          <cell r="BJ109">
            <v>92.430914400000006</v>
          </cell>
          <cell r="BK109">
            <v>71.227738599999995</v>
          </cell>
          <cell r="BL109">
            <v>49.508000000000003</v>
          </cell>
          <cell r="BM109">
            <v>0</v>
          </cell>
          <cell r="BN109">
            <v>0</v>
          </cell>
          <cell r="BO109">
            <v>1361.4440550000002</v>
          </cell>
        </row>
        <row r="111">
          <cell r="AZ111" t="str">
            <v>TOTAL INTERC. CELULAR</v>
          </cell>
          <cell r="BC111">
            <v>10838.7772248</v>
          </cell>
          <cell r="BD111">
            <v>12886.091549999997</v>
          </cell>
          <cell r="BE111">
            <v>13928.940637199999</v>
          </cell>
          <cell r="BF111">
            <v>12332.257994699999</v>
          </cell>
          <cell r="BG111">
            <v>10747.5094365</v>
          </cell>
          <cell r="BH111">
            <v>12659.827687500001</v>
          </cell>
          <cell r="BI111">
            <v>13566.686932799999</v>
          </cell>
          <cell r="BJ111">
            <v>13953.861057600001</v>
          </cell>
          <cell r="BK111">
            <v>12271.629011200002</v>
          </cell>
          <cell r="BL111">
            <v>14218.543999999998</v>
          </cell>
          <cell r="BM111">
            <v>0</v>
          </cell>
          <cell r="BN111">
            <v>0</v>
          </cell>
          <cell r="BO111">
            <v>127404.12553230001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"/>
      <sheetName val="General"/>
      <sheetName val="MKT"/>
      <sheetName val="C.CARE"/>
      <sheetName val="COM_DIR"/>
      <sheetName val="COM_BUS"/>
      <sheetName val="COM_CON"/>
      <sheetName val="COM_CEN"/>
      <sheetName val="COM_NOR"/>
      <sheetName val="COM_SUR"/>
      <sheetName val="RED"/>
      <sheetName val="A&amp;F_DIR"/>
      <sheetName val="AUD"/>
      <sheetName val="CN"/>
      <sheetName val="DA&amp;SSGG"/>
      <sheetName val="Compras"/>
      <sheetName val="GG"/>
      <sheetName val="IT"/>
      <sheetName val="LE"/>
      <sheetName val="LOG"/>
      <sheetName val="MR"/>
      <sheetName val="NORTE"/>
      <sheetName val="PL"/>
      <sheetName val="RR_PP"/>
      <sheetName val="RRHH"/>
      <sheetName val="SUR"/>
      <sheetName val="TE"/>
      <sheetName val="TR"/>
      <sheetName val="EE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Margini"/>
      <sheetName val="Benchmarking"/>
      <sheetName val="Bilancio"/>
      <sheetName val="BilancioC"/>
      <sheetName val="DatiBase"/>
      <sheetName val="Consenso"/>
      <sheetName val="Costi"/>
      <sheetName val="Pilota"/>
      <sheetName val="Personale"/>
      <sheetName val="Puntichiave"/>
      <sheetName val="Qualita"/>
      <sheetName val="Qualita2"/>
      <sheetName val="Ricavi"/>
      <sheetName val="Ricavi2"/>
      <sheetName val="Sintesi"/>
      <sheetName val="SintesiC1"/>
      <sheetName val="SintesiC2"/>
      <sheetName val="SintesiC3"/>
      <sheetName val="SintesiC4"/>
      <sheetName val="SvilAbbonati"/>
      <sheetName val="SvilAbbonatiC"/>
      <sheetName val="Traffico"/>
      <sheetName val="Traffico_Uscente"/>
      <sheetName val="Traffico_Entrante"/>
      <sheetName val="Traffico2"/>
      <sheetName val="Grafico1"/>
      <sheetName val="mkt"/>
      <sheetName val="MERCATO"/>
      <sheetName val="ARPU"/>
    </sheetNames>
    <sheetDataSet>
      <sheetData sheetId="0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Margine Traffico Entrante *</v>
          </cell>
          <cell r="G9">
            <v>0</v>
          </cell>
          <cell r="I9" t="str">
            <v/>
          </cell>
          <cell r="L9" t="str">
            <v/>
          </cell>
          <cell r="M9">
            <v>0</v>
          </cell>
        </row>
        <row r="10">
          <cell r="C10" t="str">
            <v xml:space="preserve">    Margine Contribuzione lordo %</v>
          </cell>
          <cell r="G10">
            <v>0</v>
          </cell>
          <cell r="I10" t="str">
            <v/>
          </cell>
          <cell r="L10" t="str">
            <v/>
          </cell>
          <cell r="M10" t="e">
            <v>#DIV/0!</v>
          </cell>
        </row>
        <row r="11">
          <cell r="C11" t="str">
            <v xml:space="preserve">      Peso su totale ricavi </v>
          </cell>
          <cell r="G11">
            <v>0</v>
          </cell>
          <cell r="I11" t="str">
            <v/>
          </cell>
          <cell r="L11" t="str">
            <v/>
          </cell>
          <cell r="M11" t="e">
            <v>#DIV/0!</v>
          </cell>
        </row>
        <row r="12">
          <cell r="C12" t="str">
            <v>Margine Traffico Uscente * (netto quote da riversare)</v>
          </cell>
          <cell r="G12">
            <v>0</v>
          </cell>
          <cell r="I12" t="str">
            <v/>
          </cell>
          <cell r="L12" t="str">
            <v/>
          </cell>
          <cell r="M12">
            <v>0</v>
          </cell>
        </row>
        <row r="13">
          <cell r="C13" t="str">
            <v xml:space="preserve">    Margine Contribuzione lordo %</v>
          </cell>
          <cell r="G13">
            <v>0</v>
          </cell>
          <cell r="I13" t="str">
            <v/>
          </cell>
          <cell r="L13" t="str">
            <v/>
          </cell>
          <cell r="M13" t="e">
            <v>#DIV/0!</v>
          </cell>
        </row>
        <row r="14">
          <cell r="C14" t="str">
            <v xml:space="preserve">      Peso su totale ricavi </v>
          </cell>
          <cell r="G14">
            <v>0</v>
          </cell>
          <cell r="I14" t="str">
            <v/>
          </cell>
          <cell r="L14" t="str">
            <v/>
          </cell>
          <cell r="M14" t="e">
            <v>#DIV/0!</v>
          </cell>
        </row>
        <row r="15">
          <cell r="C15" t="str">
            <v>Margine Roaming Generato</v>
          </cell>
          <cell r="G15">
            <v>0</v>
          </cell>
          <cell r="I15" t="str">
            <v/>
          </cell>
          <cell r="L15" t="str">
            <v/>
          </cell>
          <cell r="M15">
            <v>0</v>
          </cell>
        </row>
        <row r="16">
          <cell r="C16" t="str">
            <v xml:space="preserve">    Margine Contribuzione lordo %</v>
          </cell>
          <cell r="G16">
            <v>0</v>
          </cell>
          <cell r="I16" t="str">
            <v/>
          </cell>
          <cell r="L16" t="str">
            <v/>
          </cell>
          <cell r="M16" t="e">
            <v>#DIV/0!</v>
          </cell>
        </row>
        <row r="17">
          <cell r="C17" t="str">
            <v xml:space="preserve">      Peso su totale ricavi </v>
          </cell>
          <cell r="G17">
            <v>0</v>
          </cell>
          <cell r="I17" t="str">
            <v/>
          </cell>
          <cell r="L17" t="str">
            <v/>
          </cell>
          <cell r="M17" t="e">
            <v>#DIV/0!</v>
          </cell>
        </row>
        <row r="18">
          <cell r="C18" t="str">
            <v>Altri ricavi (100% contrib. lorda)</v>
          </cell>
          <cell r="G18">
            <v>0</v>
          </cell>
          <cell r="I18" t="str">
            <v/>
          </cell>
          <cell r="L18" t="str">
            <v/>
          </cell>
          <cell r="M18">
            <v>0</v>
          </cell>
        </row>
        <row r="19">
          <cell r="C19" t="str">
            <v xml:space="preserve">      Peso su totale ricavi </v>
          </cell>
          <cell r="G19">
            <v>0</v>
          </cell>
          <cell r="I19" t="str">
            <v/>
          </cell>
          <cell r="L19" t="str">
            <v/>
          </cell>
          <cell r="M19" t="e">
            <v>#DIV/0!</v>
          </cell>
        </row>
        <row r="21">
          <cell r="C21" t="str">
            <v>TOTALE RICAVI netto Attività TERMINALI</v>
          </cell>
          <cell r="G21">
            <v>0</v>
          </cell>
          <cell r="I21" t="str">
            <v/>
          </cell>
          <cell r="L21" t="str">
            <v/>
          </cell>
          <cell r="M21">
            <v>0</v>
          </cell>
        </row>
        <row r="22">
          <cell r="C22" t="str">
            <v>TOTALE MARGINE CONTRIBUZIONE</v>
          </cell>
          <cell r="G22">
            <v>0</v>
          </cell>
          <cell r="I22" t="str">
            <v/>
          </cell>
          <cell r="L22" t="str">
            <v/>
          </cell>
          <cell r="M22">
            <v>0</v>
          </cell>
        </row>
        <row r="23">
          <cell r="C23" t="str">
            <v xml:space="preserve">    Margine Contribuzione lordo %</v>
          </cell>
          <cell r="G23">
            <v>0</v>
          </cell>
          <cell r="I23" t="str">
            <v/>
          </cell>
          <cell r="L23" t="str">
            <v/>
          </cell>
          <cell r="M23" t="e">
            <v>#DIV/0!</v>
          </cell>
        </row>
        <row r="24">
          <cell r="C24" t="str">
            <v>Margine Terminali **</v>
          </cell>
          <cell r="G24">
            <v>0</v>
          </cell>
          <cell r="I24" t="str">
            <v/>
          </cell>
          <cell r="L24" t="str">
            <v/>
          </cell>
          <cell r="M24">
            <v>0</v>
          </cell>
        </row>
        <row r="25">
          <cell r="C25" t="str">
            <v xml:space="preserve">    Margine Contribuzione lordo %</v>
          </cell>
          <cell r="G25">
            <v>0</v>
          </cell>
          <cell r="I25" t="str">
            <v/>
          </cell>
          <cell r="L25" t="str">
            <v/>
          </cell>
          <cell r="M25" t="e">
            <v>#DIV/0!</v>
          </cell>
        </row>
        <row r="26">
          <cell r="C26" t="str">
            <v xml:space="preserve">      Peso su totale ricavi</v>
          </cell>
          <cell r="G26">
            <v>0</v>
          </cell>
          <cell r="I26" t="str">
            <v/>
          </cell>
          <cell r="L26" t="str">
            <v/>
          </cell>
          <cell r="M26" t="e">
            <v>#DIV/0!</v>
          </cell>
        </row>
        <row r="27"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Costi operativi indiretti *** </v>
          </cell>
          <cell r="G28">
            <v>0</v>
          </cell>
          <cell r="I28" t="str">
            <v/>
          </cell>
          <cell r="L28" t="str">
            <v/>
          </cell>
          <cell r="M28">
            <v>0</v>
          </cell>
        </row>
        <row r="29">
          <cell r="C29" t="str">
            <v>Costo personale</v>
          </cell>
          <cell r="G29">
            <v>0</v>
          </cell>
          <cell r="I29" t="str">
            <v/>
          </cell>
          <cell r="L29" t="str">
            <v/>
          </cell>
          <cell r="M29">
            <v>-128.346</v>
          </cell>
        </row>
        <row r="30">
          <cell r="C30" t="str">
            <v>MARGINE OPERATIVO LORDO</v>
          </cell>
          <cell r="G30">
            <v>0</v>
          </cell>
          <cell r="I30" t="str">
            <v/>
          </cell>
          <cell r="L30" t="str">
            <v/>
          </cell>
          <cell r="M30">
            <v>-1130.1130000000001</v>
          </cell>
        </row>
        <row r="31">
          <cell r="C31" t="str">
            <v>MOL/Ricavi</v>
          </cell>
          <cell r="G31">
            <v>0</v>
          </cell>
          <cell r="I31" t="str">
            <v/>
          </cell>
          <cell r="L31" t="str">
            <v/>
          </cell>
          <cell r="M31" t="e">
            <v>#DIV/0!</v>
          </cell>
        </row>
        <row r="32">
          <cell r="C32" t="str">
            <v>MOL/Ricavi (netto attività Terminali)</v>
          </cell>
          <cell r="G32">
            <v>0</v>
          </cell>
          <cell r="I32" t="str">
            <v/>
          </cell>
          <cell r="L32" t="str">
            <v/>
          </cell>
          <cell r="M32" t="e">
            <v>#DIV/0!</v>
          </cell>
        </row>
        <row r="34">
          <cell r="C34" t="str">
            <v>* Ricavi lordi meno compensi altri gestori e affitto circuiti.</v>
          </cell>
        </row>
        <row r="35">
          <cell r="C35" t="str">
            <v>** Vendita Terminali e canoni manutenzione meno costo acquisto e manutenzione.</v>
          </cell>
        </row>
        <row r="36">
          <cell r="C36" t="str">
            <v>*** Consumi meno compensi ad altri gestori, affitto circuiti e acquisto/manutenzione terminali</v>
          </cell>
        </row>
      </sheetData>
      <sheetData sheetId="1" refreshError="1">
        <row r="6">
          <cell r="C6" t="str">
            <v>Confronti Internazionali</v>
          </cell>
          <cell r="J6" t="str">
            <v>france telecom</v>
          </cell>
        </row>
        <row r="7">
          <cell r="C7" t="str">
            <v>(stima 1999)</v>
          </cell>
          <cell r="E7" t="str">
            <v>BUDGET 1999</v>
          </cell>
        </row>
        <row r="9">
          <cell r="C9" t="str">
            <v>Mercato totale (000)</v>
          </cell>
          <cell r="E9">
            <v>28259</v>
          </cell>
          <cell r="G9">
            <v>15580</v>
          </cell>
          <cell r="H9">
            <v>20000</v>
          </cell>
          <cell r="I9">
            <v>9682</v>
          </cell>
          <cell r="J9">
            <v>14912</v>
          </cell>
        </row>
        <row r="10">
          <cell r="C10" t="str">
            <v>Penetrazione paese</v>
          </cell>
          <cell r="E10">
            <v>0.5</v>
          </cell>
          <cell r="G10">
            <v>0.26600000000000001</v>
          </cell>
          <cell r="H10">
            <v>0.24691358024691357</v>
          </cell>
          <cell r="I10">
            <v>0.24399999999999999</v>
          </cell>
          <cell r="J10">
            <v>0.25800000000000001</v>
          </cell>
        </row>
        <row r="11">
          <cell r="C11" t="str">
            <v>Clienti (000)</v>
          </cell>
          <cell r="E11">
            <v>18009</v>
          </cell>
          <cell r="G11">
            <v>5479</v>
          </cell>
          <cell r="H11">
            <v>8879</v>
          </cell>
          <cell r="I11">
            <v>6306</v>
          </cell>
          <cell r="J11">
            <v>6807</v>
          </cell>
        </row>
        <row r="12">
          <cell r="C12" t="str">
            <v>Quota mercato su consistenza</v>
          </cell>
          <cell r="E12">
            <v>0.63728369722920131</v>
          </cell>
          <cell r="G12">
            <v>0.35166880616174584</v>
          </cell>
          <cell r="H12">
            <v>0.44395000000000001</v>
          </cell>
          <cell r="I12">
            <v>0.65131171245610409</v>
          </cell>
          <cell r="J12">
            <v>0.45647800429184548</v>
          </cell>
        </row>
        <row r="13">
          <cell r="C13" t="str">
            <v>Ricavi</v>
          </cell>
          <cell r="E13">
            <v>13625</v>
          </cell>
          <cell r="G13">
            <v>11090.490299999999</v>
          </cell>
          <cell r="H13">
            <v>8613.9569999999985</v>
          </cell>
          <cell r="I13">
            <v>6295.076</v>
          </cell>
          <cell r="J13">
            <v>6772.90326</v>
          </cell>
        </row>
        <row r="14">
          <cell r="C14" t="str">
            <v>Ricavo per cliente annuo (L.Migliaia)</v>
          </cell>
          <cell r="E14">
            <v>756.56616136376249</v>
          </cell>
          <cell r="G14" t="str">
            <v>n/a</v>
          </cell>
          <cell r="H14">
            <v>970.149453767316</v>
          </cell>
          <cell r="I14">
            <v>998.26768157310494</v>
          </cell>
          <cell r="J14">
            <v>994.99092992507713</v>
          </cell>
        </row>
        <row r="15">
          <cell r="C15" t="str">
            <v>EBITDA (5)</v>
          </cell>
          <cell r="E15">
            <v>6121</v>
          </cell>
          <cell r="G15">
            <v>4275.5201999999999</v>
          </cell>
          <cell r="H15">
            <v>3960.44</v>
          </cell>
          <cell r="I15" t="str">
            <v>nd</v>
          </cell>
          <cell r="J15">
            <v>2371.0180999999998</v>
          </cell>
        </row>
        <row r="16">
          <cell r="C16" t="str">
            <v>EBITDA/Ricavi</v>
          </cell>
          <cell r="E16">
            <v>0.44924770642201833</v>
          </cell>
          <cell r="G16">
            <v>0.38551227983130737</v>
          </cell>
          <cell r="H16">
            <v>0.45977011494252884</v>
          </cell>
          <cell r="I16" t="str">
            <v>nd</v>
          </cell>
          <cell r="J16">
            <v>0.35007411282587841</v>
          </cell>
        </row>
        <row r="19">
          <cell r="E19" t="str">
            <v>BUDGET 1999</v>
          </cell>
        </row>
        <row r="22">
          <cell r="C22" t="str">
            <v>Capitalizzazioni al 14.12.98        (L.Mildi)</v>
          </cell>
          <cell r="E22">
            <v>80323</v>
          </cell>
          <cell r="G22">
            <v>77276.167709999994</v>
          </cell>
        </row>
        <row r="24">
          <cell r="C24" t="str">
            <v>Firm Value (1)                            (L.Mildi)</v>
          </cell>
          <cell r="E24">
            <v>81714</v>
          </cell>
          <cell r="G24">
            <v>79848.352709999992</v>
          </cell>
        </row>
        <row r="26">
          <cell r="C26" t="str">
            <v xml:space="preserve">Firm Value / Ricavi Netti            (nr.volte)       </v>
          </cell>
          <cell r="E26">
            <v>5.9973577981651376</v>
          </cell>
          <cell r="G26">
            <v>7.1997134977882808</v>
          </cell>
        </row>
        <row r="28">
          <cell r="C28" t="str">
            <v>Firm Value / EBITDA               (    "       )</v>
          </cell>
          <cell r="E28">
            <v>13.349779447802646</v>
          </cell>
          <cell r="G28">
            <v>18.675704703722367</v>
          </cell>
        </row>
        <row r="30">
          <cell r="C30" t="str">
            <v>P/E  (2)                                       (    "       )</v>
          </cell>
          <cell r="E30">
            <v>28.707290922087203</v>
          </cell>
          <cell r="G30">
            <v>50.016937029126211</v>
          </cell>
        </row>
        <row r="32">
          <cell r="C32" t="str">
            <v>Yield  (3)                                     (    %     )</v>
          </cell>
          <cell r="E32">
            <v>1.3072220908083612E-2</v>
          </cell>
          <cell r="G32">
            <v>8.9999999999999993E-3</v>
          </cell>
        </row>
        <row r="34">
          <cell r="C34" t="str">
            <v>P / CF  (4)                                    (nr.volte)</v>
          </cell>
          <cell r="E34">
            <v>19.600536847242559</v>
          </cell>
          <cell r="G34">
            <v>22</v>
          </cell>
        </row>
        <row r="37">
          <cell r="C37" t="str">
            <v>(1) Capitalizzazione + Debiti Finanziari Netti.</v>
          </cell>
        </row>
        <row r="38">
          <cell r="C38" t="str">
            <v>(2)  Capitalizzazione / Risultato Netto 1998</v>
          </cell>
        </row>
        <row r="39">
          <cell r="C39" t="str">
            <v>(3)  Dividendo di competenza 1998 / Capitalizzazione</v>
          </cell>
        </row>
        <row r="40">
          <cell r="C40" t="str">
            <v>(4)  Capitalizzazione / Cash Flow</v>
          </cell>
        </row>
        <row r="41">
          <cell r="C41" t="str">
            <v>(5) EBITDA = Risultato operativo + Ammortamenti</v>
          </cell>
        </row>
        <row r="42">
          <cell r="C42" t="str">
            <v>(*)  VODAFONE UK</v>
          </cell>
        </row>
      </sheetData>
      <sheetData sheetId="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Valore della Produzione</v>
          </cell>
          <cell r="E9">
            <v>1164</v>
          </cell>
          <cell r="F9">
            <v>1165</v>
          </cell>
          <cell r="G9">
            <v>-1</v>
          </cell>
          <cell r="H9">
            <v>953</v>
          </cell>
          <cell r="I9">
            <v>0.22140608604407142</v>
          </cell>
          <cell r="K9">
            <v>15779</v>
          </cell>
          <cell r="L9">
            <v>7.3768933392483679E-2</v>
          </cell>
          <cell r="M9">
            <v>14427</v>
          </cell>
        </row>
        <row r="10">
          <cell r="C10" t="str">
            <v>Ricavi da Vendite e Prestazioni</v>
          </cell>
          <cell r="E10">
            <v>1164</v>
          </cell>
          <cell r="F10">
            <v>1165</v>
          </cell>
          <cell r="G10">
            <v>-1</v>
          </cell>
          <cell r="H10">
            <v>953</v>
          </cell>
          <cell r="I10">
            <v>0.22140608604407142</v>
          </cell>
          <cell r="K10">
            <v>15779</v>
          </cell>
          <cell r="L10">
            <v>7.3768933392483679E-2</v>
          </cell>
          <cell r="M10">
            <v>14425</v>
          </cell>
        </row>
        <row r="11">
          <cell r="C11" t="str">
            <v xml:space="preserve">Consumi di materie e servizi esterni  </v>
          </cell>
          <cell r="E11">
            <v>485.75200000000001</v>
          </cell>
          <cell r="F11">
            <v>497</v>
          </cell>
          <cell r="G11">
            <v>-11.24799999999999</v>
          </cell>
          <cell r="H11">
            <v>439</v>
          </cell>
          <cell r="I11">
            <v>0.10649658314350807</v>
          </cell>
          <cell r="K11">
            <v>7712</v>
          </cell>
          <cell r="L11">
            <v>6.2986514522821571E-2</v>
          </cell>
          <cell r="M11">
            <v>7006</v>
          </cell>
        </row>
        <row r="12">
          <cell r="C12" t="str">
            <v xml:space="preserve">    di cui Contributo su attività TLC</v>
          </cell>
          <cell r="E12">
            <v>33</v>
          </cell>
          <cell r="F12">
            <v>25</v>
          </cell>
          <cell r="G12">
            <v>8</v>
          </cell>
          <cell r="H12">
            <v>23</v>
          </cell>
          <cell r="I12">
            <v>0.43478260869565211</v>
          </cell>
          <cell r="K12">
            <v>318</v>
          </cell>
          <cell r="L12">
            <v>0.10377358490566038</v>
          </cell>
          <cell r="M12">
            <v>367.65499999999997</v>
          </cell>
        </row>
        <row r="13">
          <cell r="C13" t="str">
            <v>Costo del Personale</v>
          </cell>
          <cell r="E13">
            <v>60.5</v>
          </cell>
          <cell r="F13">
            <v>63</v>
          </cell>
          <cell r="G13">
            <v>-2.5</v>
          </cell>
          <cell r="H13">
            <v>57</v>
          </cell>
          <cell r="I13">
            <v>6.1403508771929793E-2</v>
          </cell>
          <cell r="K13">
            <v>816</v>
          </cell>
          <cell r="L13">
            <v>7.4142156862745098E-2</v>
          </cell>
          <cell r="M13">
            <v>688</v>
          </cell>
        </row>
        <row r="14">
          <cell r="C14" t="str">
            <v>Margine Operativo Lordo</v>
          </cell>
          <cell r="E14">
            <v>617.74800000000005</v>
          </cell>
          <cell r="F14">
            <v>603</v>
          </cell>
          <cell r="G14">
            <v>14.748000000000047</v>
          </cell>
          <cell r="H14">
            <v>457</v>
          </cell>
          <cell r="I14">
            <v>0.35174617067833713</v>
          </cell>
          <cell r="K14">
            <v>7251</v>
          </cell>
          <cell r="L14">
            <v>8.5194869673148543E-2</v>
          </cell>
          <cell r="M14">
            <v>6734</v>
          </cell>
        </row>
        <row r="15">
          <cell r="C15" t="str">
            <v>MOL/Ricavi</v>
          </cell>
          <cell r="E15">
            <v>0.5307113402061856</v>
          </cell>
          <cell r="F15">
            <v>0.51759656652360519</v>
          </cell>
          <cell r="G15">
            <v>1.3114773682580405E-2</v>
          </cell>
          <cell r="H15">
            <v>0.47953830010493181</v>
          </cell>
          <cell r="I15">
            <v>0.10671314489386186</v>
          </cell>
          <cell r="K15">
            <v>0.45953482476709551</v>
          </cell>
          <cell r="L15">
            <v>1.1548881860589439</v>
          </cell>
          <cell r="M15">
            <v>0.46682842287694976</v>
          </cell>
        </row>
        <row r="16">
          <cell r="C16" t="str">
            <v>Ammortamenti</v>
          </cell>
          <cell r="E16">
            <v>124</v>
          </cell>
          <cell r="F16">
            <v>136</v>
          </cell>
          <cell r="G16">
            <v>-12</v>
          </cell>
          <cell r="H16">
            <v>91</v>
          </cell>
          <cell r="I16">
            <v>0.36263736263736268</v>
          </cell>
          <cell r="K16">
            <v>1770</v>
          </cell>
          <cell r="L16">
            <v>7.0056497175141244E-2</v>
          </cell>
          <cell r="M16">
            <v>1504.6410000000001</v>
          </cell>
        </row>
        <row r="17">
          <cell r="C17" t="str">
            <v>Altri stanziamenti rettificativi</v>
          </cell>
          <cell r="E17">
            <v>4</v>
          </cell>
          <cell r="F17">
            <v>9</v>
          </cell>
          <cell r="G17">
            <v>-5</v>
          </cell>
          <cell r="H17">
            <v>13</v>
          </cell>
          <cell r="I17">
            <v>-0.69230769230769229</v>
          </cell>
          <cell r="K17">
            <v>120</v>
          </cell>
          <cell r="L17">
            <v>3.3333333333333333E-2</v>
          </cell>
          <cell r="M17">
            <v>88.486000000000004</v>
          </cell>
        </row>
        <row r="18">
          <cell r="C18" t="str">
            <v>Stanziamenti a Fondi Rischi e Oneri</v>
          </cell>
          <cell r="E18">
            <v>0</v>
          </cell>
          <cell r="F18">
            <v>2</v>
          </cell>
          <cell r="G18">
            <v>-2</v>
          </cell>
          <cell r="I18" t="str">
            <v/>
          </cell>
          <cell r="K18">
            <v>30</v>
          </cell>
          <cell r="L18">
            <v>0</v>
          </cell>
          <cell r="M18">
            <v>28.817</v>
          </cell>
        </row>
        <row r="19">
          <cell r="C19" t="str">
            <v>Saldo Proventi - Oneri Diversi</v>
          </cell>
          <cell r="E19">
            <v>1.2</v>
          </cell>
          <cell r="F19">
            <v>-1</v>
          </cell>
          <cell r="G19">
            <v>2.2000000000000002</v>
          </cell>
          <cell r="H19">
            <v>333</v>
          </cell>
          <cell r="I19">
            <v>-0.99639639639639643</v>
          </cell>
          <cell r="K19">
            <v>-7</v>
          </cell>
          <cell r="L19">
            <v>-0.17142857142857143</v>
          </cell>
          <cell r="M19">
            <v>13.717000000000001</v>
          </cell>
        </row>
        <row r="20">
          <cell r="C20" t="str">
            <v>Risultato Operativo</v>
          </cell>
          <cell r="E20">
            <v>490.6</v>
          </cell>
          <cell r="F20">
            <v>455</v>
          </cell>
          <cell r="G20">
            <v>35.600000000000023</v>
          </cell>
          <cell r="H20">
            <v>354</v>
          </cell>
          <cell r="I20">
            <v>0.38587570621468936</v>
          </cell>
          <cell r="K20">
            <v>5324</v>
          </cell>
          <cell r="L20">
            <v>9.2148760330578519E-2</v>
          </cell>
          <cell r="M20">
            <v>5125</v>
          </cell>
        </row>
        <row r="21">
          <cell r="C21" t="str">
            <v>Risultato Operativo/Ricavi</v>
          </cell>
          <cell r="E21">
            <v>0.42147766323024055</v>
          </cell>
          <cell r="F21">
            <v>0.3905579399141631</v>
          </cell>
          <cell r="G21">
            <v>3.0919723316077452E-2</v>
          </cell>
          <cell r="H21">
            <v>0.37145855194123817</v>
          </cell>
          <cell r="I21">
            <v>0.13465596909157984</v>
          </cell>
          <cell r="K21">
            <v>0.33741048228658344</v>
          </cell>
          <cell r="L21">
            <v>1.2491540285706171</v>
          </cell>
          <cell r="M21">
            <v>0.35528596187175043</v>
          </cell>
        </row>
        <row r="22">
          <cell r="C22" t="str">
            <v>Saldo Proventi - Oneri Finanziari</v>
          </cell>
          <cell r="E22">
            <v>9.9</v>
          </cell>
          <cell r="F22">
            <v>3</v>
          </cell>
          <cell r="G22">
            <v>6.9</v>
          </cell>
          <cell r="H22">
            <v>1</v>
          </cell>
          <cell r="I22">
            <v>8.9</v>
          </cell>
          <cell r="K22">
            <v>30</v>
          </cell>
          <cell r="L22">
            <v>0.33</v>
          </cell>
          <cell r="M22">
            <v>61</v>
          </cell>
        </row>
        <row r="23">
          <cell r="C23" t="str">
            <v>Rettifiche di Valore di Attività Finanziarie</v>
          </cell>
          <cell r="F23">
            <v>-1</v>
          </cell>
          <cell r="G23">
            <v>1</v>
          </cell>
          <cell r="I23" t="str">
            <v/>
          </cell>
          <cell r="K23">
            <v>-12</v>
          </cell>
          <cell r="L23">
            <v>0</v>
          </cell>
          <cell r="M23">
            <v>87</v>
          </cell>
        </row>
        <row r="24">
          <cell r="C24" t="str">
            <v>Saldo Proventi - Oneri Straordinari</v>
          </cell>
          <cell r="E24">
            <v>0.51200000000000001</v>
          </cell>
          <cell r="F24">
            <v>0</v>
          </cell>
          <cell r="G24">
            <v>0.51200000000000001</v>
          </cell>
          <cell r="I24" t="str">
            <v/>
          </cell>
          <cell r="L24" t="str">
            <v/>
          </cell>
          <cell r="M24">
            <v>-100.529</v>
          </cell>
        </row>
        <row r="25">
          <cell r="C25" t="str">
            <v>Risultato Ante Imposte</v>
          </cell>
          <cell r="E25">
            <v>501</v>
          </cell>
          <cell r="F25">
            <v>456</v>
          </cell>
          <cell r="G25">
            <v>45</v>
          </cell>
          <cell r="H25">
            <v>355</v>
          </cell>
          <cell r="I25">
            <v>0.41126760563380271</v>
          </cell>
          <cell r="K25">
            <v>5342</v>
          </cell>
          <cell r="L25">
            <v>9.3785099213777617E-2</v>
          </cell>
          <cell r="M25">
            <v>4999</v>
          </cell>
        </row>
        <row r="26">
          <cell r="C26" t="str">
            <v>Risultato Ante Imposte/Ricavi</v>
          </cell>
          <cell r="E26">
            <v>0.43041237113402064</v>
          </cell>
          <cell r="F26">
            <v>0.39141630901287555</v>
          </cell>
          <cell r="G26">
            <v>3.8996062121145092E-2</v>
          </cell>
          <cell r="H26">
            <v>0.37250786988457502</v>
          </cell>
          <cell r="I26">
            <v>0.15544504138231452</v>
          </cell>
          <cell r="K26">
            <v>0.33855123898852907</v>
          </cell>
          <cell r="L26">
            <v>1.2713359798060111</v>
          </cell>
          <cell r="M26">
            <v>0.34655112651646447</v>
          </cell>
        </row>
        <row r="27">
          <cell r="C27" t="str">
            <v>Imposte sul reddito</v>
          </cell>
          <cell r="E27">
            <v>200.4</v>
          </cell>
          <cell r="F27">
            <v>187</v>
          </cell>
          <cell r="G27">
            <v>13.400000000000006</v>
          </cell>
          <cell r="H27">
            <v>148.9</v>
          </cell>
          <cell r="I27">
            <v>0.34586971121558086</v>
          </cell>
          <cell r="K27">
            <v>2190</v>
          </cell>
          <cell r="L27">
            <v>9.15068493150685E-2</v>
          </cell>
          <cell r="M27">
            <v>2005</v>
          </cell>
        </row>
        <row r="28">
          <cell r="C28" t="str">
            <v>Risultato Netto</v>
          </cell>
          <cell r="E28">
            <v>301</v>
          </cell>
          <cell r="F28">
            <v>269</v>
          </cell>
          <cell r="G28">
            <v>32</v>
          </cell>
          <cell r="H28">
            <v>206</v>
          </cell>
          <cell r="I28">
            <v>0.46116504854368934</v>
          </cell>
          <cell r="K28">
            <v>3152</v>
          </cell>
          <cell r="L28">
            <v>9.5494923857868022E-2</v>
          </cell>
          <cell r="M28">
            <v>2994</v>
          </cell>
        </row>
      </sheetData>
      <sheetData sheetId="3" refreshError="1"/>
      <sheetData sheetId="4" refreshError="1">
        <row r="2">
          <cell r="A2" t="str">
            <v>tim</v>
          </cell>
          <cell r="C2" t="str">
            <v>Telecom Italia Mobile</v>
          </cell>
        </row>
        <row r="7">
          <cell r="A7" t="str">
            <v>Puntichiave</v>
          </cell>
          <cell r="B7" t="str">
            <v>Punti Chiave</v>
          </cell>
          <cell r="D7" t="str">
            <v>tim</v>
          </cell>
          <cell r="E7" t="str">
            <v>Punti Chiave</v>
          </cell>
          <cell r="F7" t="str">
            <v>Telecom Italia Mobile</v>
          </cell>
        </row>
        <row r="8">
          <cell r="A8" t="str">
            <v>Sintesi</v>
          </cell>
          <cell r="B8" t="str">
            <v>Risultati di Sintesi</v>
          </cell>
          <cell r="D8" t="str">
            <v>tim</v>
          </cell>
          <cell r="E8" t="str">
            <v>Risultati di Sintesi</v>
          </cell>
          <cell r="F8" t="str">
            <v>Telecom Italia Mobile</v>
          </cell>
        </row>
        <row r="9">
          <cell r="A9" t="str">
            <v>SintesiC1</v>
          </cell>
          <cell r="B9" t="str">
            <v>Risultati di Sintesi</v>
          </cell>
          <cell r="D9" t="str">
            <v>tim</v>
          </cell>
          <cell r="E9" t="str">
            <v>Risultati di Sintesi</v>
          </cell>
          <cell r="F9" t="str">
            <v>Telecom Italia Mobile</v>
          </cell>
        </row>
        <row r="10">
          <cell r="A10" t="str">
            <v>SintesiC2</v>
          </cell>
          <cell r="B10" t="str">
            <v>Risultati di Sintesi</v>
          </cell>
          <cell r="D10" t="str">
            <v>tim</v>
          </cell>
          <cell r="E10" t="str">
            <v>Risultati di Sintesi</v>
          </cell>
          <cell r="F10" t="str">
            <v>Telecom Italia Mobile</v>
          </cell>
        </row>
        <row r="11">
          <cell r="A11" t="str">
            <v>SintesiC3</v>
          </cell>
          <cell r="B11" t="str">
            <v>Risultati di Sintesi</v>
          </cell>
          <cell r="D11" t="str">
            <v>tim</v>
          </cell>
          <cell r="E11" t="str">
            <v>Risultati di Sintesi</v>
          </cell>
          <cell r="F11" t="str">
            <v>Telecom Italia Mobile</v>
          </cell>
        </row>
        <row r="12">
          <cell r="A12" t="str">
            <v>SintesiC4</v>
          </cell>
          <cell r="B12" t="str">
            <v>Risultati di Sintesi</v>
          </cell>
          <cell r="D12" t="str">
            <v>tim</v>
          </cell>
          <cell r="E12" t="str">
            <v>Risultati di Sintesi</v>
          </cell>
          <cell r="F12" t="str">
            <v>Telecom Italia Mobile</v>
          </cell>
        </row>
        <row r="13">
          <cell r="A13" t="str">
            <v>BilancioC</v>
          </cell>
          <cell r="B13" t="str">
            <v>Conto Economico</v>
          </cell>
          <cell r="D13" t="str">
            <v>tim</v>
          </cell>
          <cell r="E13" t="str">
            <v>Conto Economico</v>
          </cell>
          <cell r="F13" t="str">
            <v>Telecom Italia Mobile</v>
          </cell>
        </row>
        <row r="14">
          <cell r="A14" t="str">
            <v>Bilancio</v>
          </cell>
          <cell r="B14" t="str">
            <v>Conto Economico</v>
          </cell>
          <cell r="D14" t="str">
            <v>tim</v>
          </cell>
          <cell r="E14" t="str">
            <v>Conto Economico</v>
          </cell>
          <cell r="F14" t="str">
            <v>Telecom Italia Mobile</v>
          </cell>
        </row>
        <row r="15">
          <cell r="A15" t="str">
            <v>AnalisiMargini</v>
          </cell>
          <cell r="B15" t="str">
            <v>Analisi Margini</v>
          </cell>
          <cell r="D15" t="str">
            <v>tim</v>
          </cell>
          <cell r="E15" t="str">
            <v>Analisi Margini</v>
          </cell>
          <cell r="F15" t="str">
            <v>Telecom Italia Mobile</v>
          </cell>
        </row>
        <row r="16">
          <cell r="A16" t="str">
            <v>Ricavi</v>
          </cell>
          <cell r="B16" t="str">
            <v>Analisi dei Ricavi</v>
          </cell>
          <cell r="D16" t="str">
            <v>tim</v>
          </cell>
          <cell r="E16" t="str">
            <v>Analisi dei Ricavi</v>
          </cell>
          <cell r="F16" t="str">
            <v>Telecom Italia Mobile</v>
          </cell>
        </row>
        <row r="17">
          <cell r="A17" t="str">
            <v>Ricavi2</v>
          </cell>
          <cell r="B17" t="str">
            <v>Analisi dei Ricavi</v>
          </cell>
          <cell r="D17" t="str">
            <v>tim</v>
          </cell>
          <cell r="E17" t="str">
            <v>Analisi dei Ricavi</v>
          </cell>
          <cell r="F17" t="str">
            <v>Telecom Italia Mobile</v>
          </cell>
        </row>
        <row r="18">
          <cell r="A18" t="str">
            <v>SvilAbbonati</v>
          </cell>
          <cell r="B18" t="str">
            <v>Sviluppo del Mercato (Abbonati + Carte)</v>
          </cell>
          <cell r="D18" t="str">
            <v>tim</v>
          </cell>
          <cell r="E18" t="str">
            <v>Sviluppo del Mercato (Abbonati + Carte)</v>
          </cell>
          <cell r="F18" t="str">
            <v>Telecom Italia Mobile</v>
          </cell>
        </row>
        <row r="19">
          <cell r="A19" t="str">
            <v>SvilAbbonatiC</v>
          </cell>
          <cell r="B19" t="str">
            <v>Sviluppo del Mercato (Abbonati + Carte)</v>
          </cell>
          <cell r="D19" t="str">
            <v>tim</v>
          </cell>
          <cell r="E19" t="str">
            <v>Sviluppo del Mercato (Abbonati + Carte)</v>
          </cell>
          <cell r="F19" t="str">
            <v>Telecom Italia Mobile</v>
          </cell>
        </row>
        <row r="20">
          <cell r="A20" t="str">
            <v>Traffico</v>
          </cell>
          <cell r="B20" t="str">
            <v>Analisi Andamento Traffico</v>
          </cell>
          <cell r="D20" t="str">
            <v>tim</v>
          </cell>
          <cell r="E20" t="str">
            <v>Analisi Andamento Traffico</v>
          </cell>
          <cell r="F20" t="str">
            <v>Telecom Italia Mobile</v>
          </cell>
        </row>
        <row r="21">
          <cell r="A21" t="str">
            <v>Traffico2</v>
          </cell>
          <cell r="B21" t="str">
            <v>Analisi Andamento Traffico</v>
          </cell>
          <cell r="D21" t="str">
            <v>tim</v>
          </cell>
          <cell r="E21" t="str">
            <v>Analisi Andamento Traffico</v>
          </cell>
          <cell r="F21" t="str">
            <v>Telecom Italia Mobile</v>
          </cell>
        </row>
        <row r="22">
          <cell r="A22" t="str">
            <v>Traffico_Uscente</v>
          </cell>
          <cell r="B22" t="str">
            <v>Analisi Andamento Traffico Uscente</v>
          </cell>
          <cell r="D22" t="str">
            <v>tim</v>
          </cell>
          <cell r="E22" t="str">
            <v>Analisi Andamento Traffico Uscente</v>
          </cell>
          <cell r="F22" t="str">
            <v>Telecom Italia Mobile</v>
          </cell>
        </row>
        <row r="23">
          <cell r="A23" t="str">
            <v>Traffico_Entrante</v>
          </cell>
          <cell r="B23" t="str">
            <v>Analisi Andamento Traffico Entrante</v>
          </cell>
          <cell r="D23" t="str">
            <v>tim</v>
          </cell>
          <cell r="E23" t="str">
            <v>Analisi Andamento Traffico Entrante</v>
          </cell>
          <cell r="F23" t="str">
            <v>Telecom Italia Mobile</v>
          </cell>
        </row>
        <row r="24">
          <cell r="A24" t="str">
            <v>Costi</v>
          </cell>
          <cell r="B24" t="str">
            <v>Analisi dei Costi</v>
          </cell>
          <cell r="D24" t="str">
            <v>tim</v>
          </cell>
          <cell r="E24" t="str">
            <v>Analisi dei Costi</v>
          </cell>
          <cell r="F24" t="str">
            <v>Telecom Italia Mobile</v>
          </cell>
        </row>
        <row r="25">
          <cell r="A25" t="str">
            <v>Personale</v>
          </cell>
          <cell r="B25" t="str">
            <v>Personale</v>
          </cell>
          <cell r="D25" t="str">
            <v>tim</v>
          </cell>
          <cell r="E25" t="str">
            <v>Personale</v>
          </cell>
          <cell r="F25" t="str">
            <v>Telecom Italia Mobile</v>
          </cell>
        </row>
        <row r="26">
          <cell r="A26" t="str">
            <v>Qualita</v>
          </cell>
          <cell r="B26" t="str">
            <v>Qualità del servizio</v>
          </cell>
          <cell r="D26" t="str">
            <v>tim</v>
          </cell>
          <cell r="E26" t="str">
            <v>Qualità del servizio</v>
          </cell>
          <cell r="F26" t="str">
            <v>Telecom Italia Mobile</v>
          </cell>
        </row>
        <row r="27">
          <cell r="A27" t="str">
            <v>Qualita2</v>
          </cell>
          <cell r="B27" t="str">
            <v>Qualità del servizio</v>
          </cell>
          <cell r="D27" t="str">
            <v>tim</v>
          </cell>
          <cell r="E27" t="str">
            <v>Qualità del servizio</v>
          </cell>
          <cell r="F27" t="str">
            <v>Telecom Italia Mobile</v>
          </cell>
        </row>
        <row r="28">
          <cell r="A28" t="str">
            <v>Consenso</v>
          </cell>
          <cell r="B28" t="str">
            <v>Consenso</v>
          </cell>
          <cell r="D28" t="str">
            <v>tim</v>
          </cell>
          <cell r="E28" t="str">
            <v>Consenso</v>
          </cell>
          <cell r="F28" t="str">
            <v>Telecom Italia Mobile</v>
          </cell>
        </row>
        <row r="29">
          <cell r="A29" t="str">
            <v>Benchmarking</v>
          </cell>
          <cell r="B29" t="str">
            <v>Benchmarking (Previsioni '99)</v>
          </cell>
          <cell r="D29" t="str">
            <v>tim</v>
          </cell>
          <cell r="E29" t="str">
            <v>Benchmarking (Previsioni '99)</v>
          </cell>
          <cell r="F29" t="str">
            <v>Telecom Italia Mobile</v>
          </cell>
        </row>
        <row r="30">
          <cell r="E30" t="e">
            <v>#N/A</v>
          </cell>
          <cell r="F30" t="e">
            <v>#N/A</v>
          </cell>
        </row>
        <row r="31">
          <cell r="E31" t="e">
            <v>#N/A</v>
          </cell>
          <cell r="F31" t="e">
            <v>#N/A</v>
          </cell>
        </row>
        <row r="35">
          <cell r="A35">
            <v>1</v>
          </cell>
          <cell r="B35" t="str">
            <v>Gennaio</v>
          </cell>
        </row>
        <row r="36">
          <cell r="A36">
            <v>2</v>
          </cell>
          <cell r="B36" t="str">
            <v>Febbraio</v>
          </cell>
        </row>
        <row r="37">
          <cell r="A37">
            <v>3</v>
          </cell>
          <cell r="B37" t="str">
            <v>Marzo</v>
          </cell>
        </row>
        <row r="38">
          <cell r="A38">
            <v>4</v>
          </cell>
          <cell r="B38" t="str">
            <v>Aprile</v>
          </cell>
        </row>
        <row r="39">
          <cell r="A39">
            <v>5</v>
          </cell>
          <cell r="B39" t="str">
            <v>Maggio</v>
          </cell>
        </row>
        <row r="40">
          <cell r="A40">
            <v>6</v>
          </cell>
          <cell r="B40" t="str">
            <v>Giugno</v>
          </cell>
        </row>
        <row r="41">
          <cell r="A41">
            <v>7</v>
          </cell>
          <cell r="B41" t="str">
            <v>Luglio</v>
          </cell>
        </row>
        <row r="42">
          <cell r="A42">
            <v>8</v>
          </cell>
          <cell r="B42" t="str">
            <v>Agosto</v>
          </cell>
        </row>
        <row r="43">
          <cell r="A43">
            <v>9</v>
          </cell>
          <cell r="B43" t="str">
            <v>Settembre</v>
          </cell>
        </row>
        <row r="44">
          <cell r="A44">
            <v>10</v>
          </cell>
          <cell r="B44" t="str">
            <v>Ottobre</v>
          </cell>
        </row>
        <row r="45">
          <cell r="A45">
            <v>11</v>
          </cell>
          <cell r="B45" t="str">
            <v>Novembre</v>
          </cell>
        </row>
        <row r="46">
          <cell r="A46">
            <v>12</v>
          </cell>
          <cell r="B46" t="str">
            <v>Dicembre</v>
          </cell>
        </row>
        <row r="49">
          <cell r="A49" t="str">
            <v>TIM</v>
          </cell>
        </row>
      </sheetData>
      <sheetData sheetId="5" refreshError="1">
        <row r="6">
          <cell r="E6" t="str">
            <v>Bdg annuo '99</v>
          </cell>
          <cell r="G6" t="str">
            <v>Anno 1999</v>
          </cell>
        </row>
        <row r="7">
          <cell r="C7" t="str">
            <v>DESCRIZIONE VOCI</v>
          </cell>
          <cell r="E7" t="str">
            <v>TIM</v>
          </cell>
          <cell r="G7" t="str">
            <v>Morgan Stanley</v>
          </cell>
          <cell r="H7" t="str">
            <v>Lehman Brothers</v>
          </cell>
          <cell r="I7" t="str">
            <v>Salomon Smith Barney</v>
          </cell>
          <cell r="J7" t="str">
            <v>Merrill Lynch</v>
          </cell>
          <cell r="K7" t="str">
            <v xml:space="preserve">J.P. Morgan </v>
          </cell>
          <cell r="L7" t="str">
            <v xml:space="preserve">ABN AMRO </v>
          </cell>
        </row>
        <row r="9">
          <cell r="C9" t="str">
            <v>Ricavi  di vendita</v>
          </cell>
          <cell r="E9">
            <v>13625</v>
          </cell>
          <cell r="G9">
            <v>13283</v>
          </cell>
          <cell r="H9">
            <v>12625</v>
          </cell>
          <cell r="I9">
            <v>14313</v>
          </cell>
          <cell r="J9">
            <v>13784</v>
          </cell>
          <cell r="K9">
            <v>13985</v>
          </cell>
          <cell r="L9">
            <v>13201</v>
          </cell>
        </row>
        <row r="10">
          <cell r="C10" t="str">
            <v xml:space="preserve">EBITDA (a) </v>
          </cell>
          <cell r="E10">
            <v>6121</v>
          </cell>
          <cell r="G10">
            <v>6834</v>
          </cell>
          <cell r="H10">
            <v>6316</v>
          </cell>
          <cell r="I10">
            <v>7261</v>
          </cell>
          <cell r="J10">
            <v>6041</v>
          </cell>
          <cell r="K10">
            <v>6707</v>
          </cell>
          <cell r="L10">
            <v>6594</v>
          </cell>
        </row>
        <row r="11">
          <cell r="C11" t="str">
            <v>EBITDA / Ricavi  di vendita</v>
          </cell>
          <cell r="E11">
            <v>0.44924770642201833</v>
          </cell>
          <cell r="G11">
            <v>0.51449220808552287</v>
          </cell>
          <cell r="H11">
            <v>0.50027722772277228</v>
          </cell>
          <cell r="I11">
            <v>0.50730105498497868</v>
          </cell>
          <cell r="J11">
            <v>0.4382617527568195</v>
          </cell>
          <cell r="K11">
            <v>0.47958526993207007</v>
          </cell>
          <cell r="L11">
            <v>0.49950761305961672</v>
          </cell>
        </row>
        <row r="12">
          <cell r="C12" t="str">
            <v>Risultato Operativo</v>
          </cell>
          <cell r="E12">
            <v>4821</v>
          </cell>
          <cell r="G12">
            <v>5620</v>
          </cell>
          <cell r="H12">
            <v>5093</v>
          </cell>
          <cell r="I12" t="str">
            <v>nd</v>
          </cell>
          <cell r="J12">
            <v>4681</v>
          </cell>
          <cell r="K12">
            <v>5498</v>
          </cell>
          <cell r="L12">
            <v>5272</v>
          </cell>
        </row>
        <row r="13">
          <cell r="C13" t="str">
            <v>Risultato netto</v>
          </cell>
          <cell r="E13">
            <v>2802</v>
          </cell>
          <cell r="G13">
            <v>3259</v>
          </cell>
          <cell r="H13">
            <v>2881</v>
          </cell>
          <cell r="I13">
            <v>3167</v>
          </cell>
          <cell r="J13">
            <v>3000</v>
          </cell>
          <cell r="K13">
            <v>3068</v>
          </cell>
          <cell r="L13">
            <v>3128</v>
          </cell>
        </row>
        <row r="14">
          <cell r="C14" t="str">
            <v>Risultato netto / Ricavi di vendita</v>
          </cell>
          <cell r="E14">
            <v>0.20565137614678899</v>
          </cell>
          <cell r="G14">
            <v>0.24535120078295566</v>
          </cell>
          <cell r="H14">
            <v>0.22819801980198021</v>
          </cell>
          <cell r="I14">
            <v>0.22126737930552645</v>
          </cell>
          <cell r="J14">
            <v>0.21764364480557169</v>
          </cell>
          <cell r="K14">
            <v>0.2193779048981051</v>
          </cell>
          <cell r="L14">
            <v>0.23695174607984243</v>
          </cell>
        </row>
        <row r="16">
          <cell r="C16" t="str">
            <v>Risultato per azione (lire)</v>
          </cell>
          <cell r="E16">
            <v>341.53775607256443</v>
          </cell>
          <cell r="G16">
            <v>397.24180836562726</v>
          </cell>
          <cell r="H16">
            <v>351.16712178624488</v>
          </cell>
          <cell r="I16">
            <v>386.02786348387281</v>
          </cell>
          <cell r="J16">
            <v>365.67211570938377</v>
          </cell>
          <cell r="K16">
            <v>373.96068366546314</v>
          </cell>
          <cell r="L16">
            <v>381.27412597965082</v>
          </cell>
        </row>
        <row r="17">
          <cell r="C17" t="str">
            <v>Dividendo per azione ordinaria (lire)</v>
          </cell>
          <cell r="G17">
            <v>150</v>
          </cell>
          <cell r="H17">
            <v>158</v>
          </cell>
          <cell r="I17" t="str">
            <v>nd</v>
          </cell>
          <cell r="J17">
            <v>165</v>
          </cell>
          <cell r="K17">
            <v>165</v>
          </cell>
          <cell r="L17">
            <v>170</v>
          </cell>
        </row>
        <row r="19">
          <cell r="C19" t="str">
            <v>Target price ordinaria (lire)</v>
          </cell>
          <cell r="G19">
            <v>15000</v>
          </cell>
          <cell r="H19">
            <v>14000</v>
          </cell>
          <cell r="I19">
            <v>12800</v>
          </cell>
          <cell r="J19">
            <v>16000</v>
          </cell>
          <cell r="K19">
            <v>12500</v>
          </cell>
          <cell r="L19">
            <v>13900</v>
          </cell>
        </row>
        <row r="21">
          <cell r="C21" t="str">
            <v>(a) EBITDA = Risultato operativo + Ammortamenti</v>
          </cell>
        </row>
      </sheetData>
      <sheetData sheetId="6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S164A3</v>
          </cell>
          <cell r="C9" t="str">
            <v>Tecnici</v>
          </cell>
          <cell r="E9">
            <v>0</v>
          </cell>
          <cell r="F9">
            <v>493.11500000000001</v>
          </cell>
          <cell r="G9">
            <v>-493.11500000000001</v>
          </cell>
          <cell r="H9">
            <v>196</v>
          </cell>
          <cell r="I9">
            <v>-1</v>
          </cell>
          <cell r="K9">
            <v>3239</v>
          </cell>
          <cell r="L9">
            <v>0</v>
          </cell>
          <cell r="M9">
            <v>2570.7960000000003</v>
          </cell>
        </row>
        <row r="10">
          <cell r="A10" t="str">
            <v>S167A3</v>
          </cell>
          <cell r="C10" t="str">
            <v xml:space="preserve">  - Competenze altri gestori</v>
          </cell>
          <cell r="E10">
            <v>0</v>
          </cell>
          <cell r="F10">
            <v>0</v>
          </cell>
          <cell r="G10">
            <v>0</v>
          </cell>
          <cell r="H10">
            <v>118</v>
          </cell>
          <cell r="I10">
            <v>-1</v>
          </cell>
          <cell r="K10">
            <v>2279</v>
          </cell>
          <cell r="L10">
            <v>0</v>
          </cell>
          <cell r="M10">
            <v>1738.3450000000003</v>
          </cell>
        </row>
        <row r="11">
          <cell r="C11" t="str">
            <v xml:space="preserve">     . di cui T.I. Traffico Nazionale</v>
          </cell>
          <cell r="E11">
            <v>12.9</v>
          </cell>
          <cell r="F11">
            <v>11.5</v>
          </cell>
          <cell r="G11">
            <v>1.4000000000000004</v>
          </cell>
          <cell r="H11">
            <v>16</v>
          </cell>
          <cell r="I11">
            <v>-0.19374999999999998</v>
          </cell>
          <cell r="K11">
            <v>135</v>
          </cell>
          <cell r="L11">
            <v>9.555555555555556E-2</v>
          </cell>
          <cell r="M11">
            <v>178.31200000000001</v>
          </cell>
        </row>
        <row r="12">
          <cell r="C12" t="str">
            <v xml:space="preserve">     . di cui T.I. Decade "1"</v>
          </cell>
          <cell r="E12">
            <v>6.9</v>
          </cell>
          <cell r="F12">
            <v>2.7</v>
          </cell>
          <cell r="G12">
            <v>4.2</v>
          </cell>
          <cell r="H12">
            <v>6</v>
          </cell>
          <cell r="I12">
            <v>0.15000000000000013</v>
          </cell>
          <cell r="K12">
            <v>33</v>
          </cell>
          <cell r="L12">
            <v>0.20909090909090911</v>
          </cell>
          <cell r="M12">
            <v>91.617999999999995</v>
          </cell>
        </row>
        <row r="13">
          <cell r="C13" t="str">
            <v xml:space="preserve">     . di cui T.I. Traffico Internazionale</v>
          </cell>
          <cell r="E13">
            <v>11.96</v>
          </cell>
          <cell r="F13">
            <v>13</v>
          </cell>
          <cell r="G13">
            <v>-1.0399999999999991</v>
          </cell>
          <cell r="H13">
            <v>15</v>
          </cell>
          <cell r="I13">
            <v>-0.20266666666666666</v>
          </cell>
          <cell r="K13">
            <v>264</v>
          </cell>
          <cell r="L13">
            <v>4.5303030303030303E-2</v>
          </cell>
          <cell r="M13">
            <v>239.90100000000001</v>
          </cell>
        </row>
        <row r="14">
          <cell r="C14" t="str">
            <v xml:space="preserve">     . di cui Altri Mobili per A.C.</v>
          </cell>
          <cell r="E14">
            <v>95.4</v>
          </cell>
          <cell r="F14">
            <v>93</v>
          </cell>
          <cell r="G14">
            <v>2.4000000000000057</v>
          </cell>
          <cell r="H14">
            <v>54</v>
          </cell>
          <cell r="I14">
            <v>0.76666666666666683</v>
          </cell>
          <cell r="K14">
            <v>1282</v>
          </cell>
          <cell r="L14">
            <v>7.4414976599063973E-2</v>
          </cell>
          <cell r="M14">
            <v>915.70100000000002</v>
          </cell>
        </row>
        <row r="15">
          <cell r="C15" t="str">
            <v xml:space="preserve">     . di cui Roamers</v>
          </cell>
          <cell r="E15">
            <v>26</v>
          </cell>
          <cell r="F15">
            <v>35</v>
          </cell>
          <cell r="G15">
            <v>-9</v>
          </cell>
          <cell r="H15">
            <v>27</v>
          </cell>
          <cell r="I15">
            <v>-3.703703703703709E-2</v>
          </cell>
          <cell r="K15">
            <v>565</v>
          </cell>
          <cell r="L15">
            <v>4.6017699115044247E-2</v>
          </cell>
          <cell r="M15">
            <v>312.81299999999999</v>
          </cell>
        </row>
        <row r="16">
          <cell r="C16" t="str">
            <v xml:space="preserve">  - Affitto circuiti</v>
          </cell>
          <cell r="E16">
            <v>54.6</v>
          </cell>
          <cell r="F16">
            <v>67</v>
          </cell>
          <cell r="G16">
            <v>-12.399999999999999</v>
          </cell>
          <cell r="H16">
            <v>67</v>
          </cell>
          <cell r="I16">
            <v>-0.18507462686567167</v>
          </cell>
          <cell r="K16">
            <v>800</v>
          </cell>
          <cell r="L16">
            <v>6.8250000000000005E-2</v>
          </cell>
          <cell r="M16">
            <v>683.23199999999997</v>
          </cell>
        </row>
        <row r="17">
          <cell r="A17" t="str">
            <v>S443A3</v>
          </cell>
          <cell r="C17" t="str">
            <v xml:space="preserve">  - Altri</v>
          </cell>
          <cell r="E17">
            <v>0</v>
          </cell>
          <cell r="F17">
            <v>26.664000000000001</v>
          </cell>
          <cell r="G17">
            <v>-26.664000000000001</v>
          </cell>
          <cell r="H17">
            <v>11</v>
          </cell>
          <cell r="I17">
            <v>-1</v>
          </cell>
          <cell r="K17">
            <v>160</v>
          </cell>
          <cell r="L17">
            <v>0</v>
          </cell>
          <cell r="M17">
            <v>149.21899999999999</v>
          </cell>
        </row>
        <row r="18">
          <cell r="A18" t="str">
            <v>S168A3</v>
          </cell>
          <cell r="C18" t="str">
            <v>Commerciali</v>
          </cell>
          <cell r="E18">
            <v>0</v>
          </cell>
          <cell r="F18">
            <v>231.40100000000001</v>
          </cell>
          <cell r="G18">
            <v>-231.40100000000001</v>
          </cell>
          <cell r="H18">
            <v>73</v>
          </cell>
          <cell r="I18">
            <v>-1</v>
          </cell>
          <cell r="K18">
            <v>1648</v>
          </cell>
          <cell r="L18">
            <v>0</v>
          </cell>
          <cell r="M18">
            <v>1493.4840000000002</v>
          </cell>
        </row>
        <row r="19">
          <cell r="A19" t="str">
            <v>S169A3</v>
          </cell>
          <cell r="C19" t="str">
            <v xml:space="preserve">  - Promo-pubblicità</v>
          </cell>
          <cell r="E19">
            <v>0</v>
          </cell>
          <cell r="F19">
            <v>0</v>
          </cell>
          <cell r="G19">
            <v>0</v>
          </cell>
          <cell r="H19">
            <v>18</v>
          </cell>
          <cell r="I19">
            <v>-1</v>
          </cell>
          <cell r="K19">
            <v>382</v>
          </cell>
          <cell r="L19">
            <v>0</v>
          </cell>
          <cell r="M19">
            <v>447.49700000000001</v>
          </cell>
        </row>
        <row r="20">
          <cell r="A20" t="str">
            <v>S444A3</v>
          </cell>
          <cell r="C20" t="str">
            <v xml:space="preserve">  - Compensi ai dealers</v>
          </cell>
          <cell r="E20">
            <v>0</v>
          </cell>
          <cell r="F20">
            <v>75.98</v>
          </cell>
          <cell r="G20">
            <v>-75.98</v>
          </cell>
          <cell r="H20">
            <v>23</v>
          </cell>
          <cell r="I20">
            <v>-1</v>
          </cell>
          <cell r="K20">
            <v>707</v>
          </cell>
          <cell r="L20">
            <v>0</v>
          </cell>
          <cell r="M20">
            <v>681.69299999999998</v>
          </cell>
        </row>
        <row r="21">
          <cell r="A21" t="str">
            <v>S170A3</v>
          </cell>
          <cell r="C21" t="str">
            <v xml:space="preserve">  - Assistenza tecnica terminali</v>
          </cell>
          <cell r="E21">
            <v>0</v>
          </cell>
          <cell r="F21">
            <v>19.366</v>
          </cell>
          <cell r="G21">
            <v>-19.366</v>
          </cell>
          <cell r="H21">
            <v>9</v>
          </cell>
          <cell r="I21">
            <v>-1</v>
          </cell>
          <cell r="K21">
            <v>135</v>
          </cell>
          <cell r="L21">
            <v>0</v>
          </cell>
          <cell r="M21">
            <v>145.81399999999999</v>
          </cell>
        </row>
        <row r="22">
          <cell r="A22" t="str">
            <v>S445A3</v>
          </cell>
          <cell r="C22" t="str">
            <v xml:space="preserve">  - Sim cards GSM</v>
          </cell>
          <cell r="E22">
            <v>0</v>
          </cell>
          <cell r="F22">
            <v>9.4030000000000005</v>
          </cell>
          <cell r="G22">
            <v>-9.4030000000000005</v>
          </cell>
          <cell r="H22">
            <v>3</v>
          </cell>
          <cell r="I22">
            <v>-1</v>
          </cell>
          <cell r="K22">
            <v>77</v>
          </cell>
          <cell r="L22">
            <v>0</v>
          </cell>
          <cell r="M22">
            <v>97.674999999999997</v>
          </cell>
        </row>
        <row r="23">
          <cell r="A23" t="str">
            <v>S446A3</v>
          </cell>
          <cell r="C23" t="str">
            <v xml:space="preserve">  - Altri</v>
          </cell>
          <cell r="E23">
            <v>0</v>
          </cell>
          <cell r="F23">
            <v>56.356999999999999</v>
          </cell>
          <cell r="G23">
            <v>-56.356999999999999</v>
          </cell>
          <cell r="H23">
            <v>20</v>
          </cell>
          <cell r="I23">
            <v>-1</v>
          </cell>
          <cell r="K23">
            <v>347</v>
          </cell>
          <cell r="L23">
            <v>0</v>
          </cell>
          <cell r="M23">
            <v>120.80500000000001</v>
          </cell>
        </row>
        <row r="24">
          <cell r="A24" t="str">
            <v>S172F3</v>
          </cell>
          <cell r="C24" t="str">
            <v>Costi di struttura</v>
          </cell>
          <cell r="E24">
            <v>0</v>
          </cell>
          <cell r="F24">
            <v>92.224999999999994</v>
          </cell>
          <cell r="G24">
            <v>-92.224999999999994</v>
          </cell>
          <cell r="H24">
            <v>89</v>
          </cell>
          <cell r="I24">
            <v>-1</v>
          </cell>
          <cell r="K24">
            <v>1495</v>
          </cell>
          <cell r="L24">
            <v>0</v>
          </cell>
          <cell r="M24">
            <v>1289.239</v>
          </cell>
        </row>
        <row r="25">
          <cell r="A25" t="str">
            <v>S447A3</v>
          </cell>
          <cell r="C25" t="str">
            <v xml:space="preserve">  - Sistemi informativi</v>
          </cell>
          <cell r="E25">
            <v>0</v>
          </cell>
          <cell r="F25">
            <v>39.261000000000003</v>
          </cell>
          <cell r="G25">
            <v>-39.261000000000003</v>
          </cell>
          <cell r="H25">
            <v>15</v>
          </cell>
          <cell r="I25">
            <v>-1</v>
          </cell>
          <cell r="K25">
            <v>283</v>
          </cell>
          <cell r="L25">
            <v>0</v>
          </cell>
          <cell r="M25">
            <v>364.54700000000003</v>
          </cell>
        </row>
        <row r="26">
          <cell r="A26" t="str">
            <v>S448A3</v>
          </cell>
          <cell r="C26" t="str">
            <v xml:space="preserve">  - Outsourcing Telecom</v>
          </cell>
          <cell r="E26">
            <v>0</v>
          </cell>
          <cell r="F26">
            <v>14.849</v>
          </cell>
          <cell r="G26">
            <v>-14.849</v>
          </cell>
          <cell r="H26">
            <v>8</v>
          </cell>
          <cell r="I26">
            <v>-1</v>
          </cell>
          <cell r="K26">
            <v>100</v>
          </cell>
          <cell r="L26">
            <v>0</v>
          </cell>
          <cell r="M26">
            <v>90.807000000000002</v>
          </cell>
        </row>
        <row r="27">
          <cell r="A27" t="str">
            <v>S449A3</v>
          </cell>
          <cell r="C27" t="str">
            <v xml:space="preserve">  - Gestione immobili</v>
          </cell>
          <cell r="E27">
            <v>0</v>
          </cell>
          <cell r="F27">
            <v>-2.677</v>
          </cell>
          <cell r="G27">
            <v>2.677</v>
          </cell>
          <cell r="H27">
            <v>23</v>
          </cell>
          <cell r="I27">
            <v>-1</v>
          </cell>
          <cell r="K27">
            <v>411</v>
          </cell>
          <cell r="L27">
            <v>0</v>
          </cell>
          <cell r="M27">
            <v>267.67899999999997</v>
          </cell>
        </row>
        <row r="28">
          <cell r="A28" t="str">
            <v>S450A3</v>
          </cell>
          <cell r="C28" t="str">
            <v xml:space="preserve">  - Consulenze</v>
          </cell>
          <cell r="E28">
            <v>0</v>
          </cell>
          <cell r="F28">
            <v>8.7289999999999992</v>
          </cell>
          <cell r="G28">
            <v>-8.7289999999999992</v>
          </cell>
          <cell r="H28">
            <v>2</v>
          </cell>
          <cell r="I28">
            <v>-1</v>
          </cell>
          <cell r="K28">
            <v>58</v>
          </cell>
          <cell r="L28">
            <v>0</v>
          </cell>
          <cell r="M28">
            <v>56.731999999999999</v>
          </cell>
        </row>
        <row r="29">
          <cell r="A29" t="str">
            <v>S451A3</v>
          </cell>
          <cell r="C29" t="str">
            <v xml:space="preserve">  - Servizi esterni</v>
          </cell>
          <cell r="E29">
            <v>0</v>
          </cell>
          <cell r="F29">
            <v>5.0659999999999998</v>
          </cell>
          <cell r="G29">
            <v>-5.0659999999999998</v>
          </cell>
          <cell r="H29">
            <v>16</v>
          </cell>
          <cell r="I29">
            <v>-1</v>
          </cell>
          <cell r="K29">
            <v>270</v>
          </cell>
          <cell r="L29">
            <v>0</v>
          </cell>
          <cell r="M29">
            <v>232.19600000000003</v>
          </cell>
        </row>
        <row r="30">
          <cell r="A30" t="str">
            <v>S452A3</v>
          </cell>
          <cell r="C30" t="str">
            <v xml:space="preserve">  - Telecomunicazioni</v>
          </cell>
          <cell r="E30">
            <v>0</v>
          </cell>
          <cell r="F30">
            <v>26.997</v>
          </cell>
          <cell r="G30">
            <v>-26.997</v>
          </cell>
          <cell r="H30">
            <v>10</v>
          </cell>
          <cell r="I30">
            <v>-1</v>
          </cell>
          <cell r="K30">
            <v>144</v>
          </cell>
          <cell r="L30">
            <v>0</v>
          </cell>
          <cell r="M30">
            <v>136.27799999999999</v>
          </cell>
        </row>
        <row r="31">
          <cell r="A31" t="str">
            <v>S453A3</v>
          </cell>
          <cell r="C31" t="str">
            <v xml:space="preserve">  - Altri</v>
          </cell>
          <cell r="E31">
            <v>0</v>
          </cell>
          <cell r="F31">
            <v>0</v>
          </cell>
          <cell r="G31">
            <v>0</v>
          </cell>
          <cell r="H31">
            <v>15</v>
          </cell>
          <cell r="I31">
            <v>-1</v>
          </cell>
          <cell r="K31">
            <v>229</v>
          </cell>
          <cell r="L31">
            <v>0</v>
          </cell>
          <cell r="M31">
            <v>141</v>
          </cell>
        </row>
        <row r="32">
          <cell r="A32" t="str">
            <v>S171A3</v>
          </cell>
          <cell r="C32" t="str">
            <v>Costo terminali venduti</v>
          </cell>
          <cell r="E32">
            <v>43.9</v>
          </cell>
          <cell r="F32">
            <v>37.4</v>
          </cell>
          <cell r="G32">
            <v>6.5</v>
          </cell>
          <cell r="H32">
            <v>58</v>
          </cell>
          <cell r="I32">
            <v>-0.24310344827586206</v>
          </cell>
          <cell r="K32">
            <v>1012</v>
          </cell>
          <cell r="L32">
            <v>4.3379446640316205E-2</v>
          </cell>
          <cell r="M32">
            <v>1285.203</v>
          </cell>
        </row>
        <row r="33">
          <cell r="A33" t="str">
            <v>S108A3</v>
          </cell>
          <cell r="C33" t="str">
            <v>Contributo su attività TLC</v>
          </cell>
          <cell r="E33">
            <v>33</v>
          </cell>
          <cell r="F33">
            <v>25</v>
          </cell>
          <cell r="G33">
            <v>8</v>
          </cell>
          <cell r="H33">
            <v>23</v>
          </cell>
          <cell r="I33">
            <v>0.43478260869565211</v>
          </cell>
          <cell r="K33">
            <v>318</v>
          </cell>
          <cell r="L33">
            <v>0.10377358490566038</v>
          </cell>
          <cell r="M33">
            <v>367.65499999999997</v>
          </cell>
        </row>
        <row r="34">
          <cell r="A34" t="str">
            <v>S003R3</v>
          </cell>
          <cell r="C34" t="str">
            <v>Consumi di materie e servizi esterni</v>
          </cell>
          <cell r="E34">
            <v>76.900000000000006</v>
          </cell>
          <cell r="F34">
            <v>879.14100000000008</v>
          </cell>
          <cell r="G34">
            <v>-802.2410000000001</v>
          </cell>
          <cell r="H34">
            <v>439</v>
          </cell>
          <cell r="I34">
            <v>-0.82482915717539862</v>
          </cell>
          <cell r="K34">
            <v>7712</v>
          </cell>
          <cell r="L34">
            <v>9.9714730290456442E-3</v>
          </cell>
          <cell r="M34">
            <v>7006.3770000000004</v>
          </cell>
        </row>
      </sheetData>
      <sheetData sheetId="7" refreshError="1">
        <row r="4">
          <cell r="B4">
            <v>12</v>
          </cell>
          <cell r="E4">
            <v>1</v>
          </cell>
          <cell r="G4">
            <v>12</v>
          </cell>
        </row>
        <row r="7">
          <cell r="A7" t="str">
            <v>Puntichiave</v>
          </cell>
          <cell r="B7" t="str">
            <v>C</v>
          </cell>
          <cell r="D7" t="str">
            <v>Punti Chiave</v>
          </cell>
          <cell r="E7">
            <v>0</v>
          </cell>
        </row>
        <row r="8">
          <cell r="A8" t="str">
            <v>Sintesi</v>
          </cell>
          <cell r="B8" t="str">
            <v>T</v>
          </cell>
          <cell r="C8" t="str">
            <v>x</v>
          </cell>
          <cell r="D8" t="str">
            <v>Risultati di Sintesi</v>
          </cell>
          <cell r="E8">
            <v>0</v>
          </cell>
        </row>
        <row r="9">
          <cell r="A9" t="str">
            <v>SintesiC1</v>
          </cell>
          <cell r="B9" t="str">
            <v>C</v>
          </cell>
          <cell r="D9" t="str">
            <v>Risultati di Sintesi</v>
          </cell>
          <cell r="E9">
            <v>0</v>
          </cell>
        </row>
        <row r="10">
          <cell r="A10" t="str">
            <v>SintesiC2</v>
          </cell>
          <cell r="B10" t="str">
            <v>C</v>
          </cell>
          <cell r="D10" t="str">
            <v>Risultati di Sintesi</v>
          </cell>
          <cell r="E10">
            <v>0</v>
          </cell>
        </row>
        <row r="11">
          <cell r="A11" t="str">
            <v>SintesiC3</v>
          </cell>
          <cell r="B11" t="str">
            <v>C</v>
          </cell>
          <cell r="D11" t="str">
            <v>Risultati di Sintesi</v>
          </cell>
          <cell r="E11">
            <v>0</v>
          </cell>
        </row>
        <row r="12">
          <cell r="A12" t="str">
            <v>SintesiC4</v>
          </cell>
          <cell r="B12" t="str">
            <v>C</v>
          </cell>
          <cell r="D12" t="str">
            <v>Risultati di Sintesi</v>
          </cell>
          <cell r="E12">
            <v>0</v>
          </cell>
        </row>
        <row r="13">
          <cell r="A13" t="str">
            <v>BilancioC</v>
          </cell>
          <cell r="B13" t="str">
            <v>C</v>
          </cell>
          <cell r="D13" t="str">
            <v>Conto Economico</v>
          </cell>
          <cell r="E13">
            <v>0</v>
          </cell>
        </row>
        <row r="14">
          <cell r="A14" t="str">
            <v>Bilancio</v>
          </cell>
          <cell r="B14" t="str">
            <v>T</v>
          </cell>
          <cell r="C14" t="str">
            <v>x</v>
          </cell>
          <cell r="D14" t="str">
            <v>Conto Economico</v>
          </cell>
          <cell r="E14">
            <v>0</v>
          </cell>
        </row>
        <row r="15">
          <cell r="A15" t="str">
            <v>AnalisiMargini</v>
          </cell>
          <cell r="B15" t="str">
            <v>T</v>
          </cell>
          <cell r="C15" t="str">
            <v>x</v>
          </cell>
          <cell r="D15" t="str">
            <v>Analisi Margini</v>
          </cell>
          <cell r="E15">
            <v>0</v>
          </cell>
        </row>
        <row r="16">
          <cell r="A16" t="str">
            <v>SvilAbbonati</v>
          </cell>
          <cell r="B16" t="str">
            <v>T</v>
          </cell>
          <cell r="C16" t="str">
            <v>x</v>
          </cell>
          <cell r="D16" t="str">
            <v>Sviluppo del Mercato (Abbonati + Carte)</v>
          </cell>
          <cell r="E16">
            <v>0</v>
          </cell>
        </row>
        <row r="17">
          <cell r="A17" t="str">
            <v>SvilAbbonatiC</v>
          </cell>
          <cell r="B17" t="str">
            <v>C</v>
          </cell>
          <cell r="D17" t="str">
            <v>Sviluppo del Mercato (Abbonati + Carte)</v>
          </cell>
          <cell r="E17">
            <v>0</v>
          </cell>
        </row>
        <row r="18">
          <cell r="A18" t="str">
            <v>Ricavi</v>
          </cell>
          <cell r="B18" t="str">
            <v>T</v>
          </cell>
          <cell r="D18" t="str">
            <v>Analisi dei Ricavi</v>
          </cell>
          <cell r="E18">
            <v>0</v>
          </cell>
        </row>
        <row r="19">
          <cell r="A19" t="str">
            <v>Ricavi2</v>
          </cell>
          <cell r="B19" t="str">
            <v>T</v>
          </cell>
          <cell r="C19" t="str">
            <v>x</v>
          </cell>
          <cell r="D19" t="str">
            <v>Analisi dei Ricavi</v>
          </cell>
          <cell r="E19">
            <v>0</v>
          </cell>
        </row>
        <row r="20">
          <cell r="A20" t="str">
            <v>Traffico</v>
          </cell>
          <cell r="B20" t="str">
            <v>T</v>
          </cell>
          <cell r="D20" t="str">
            <v>Analisi Andamento Traffico</v>
          </cell>
          <cell r="E20">
            <v>0</v>
          </cell>
        </row>
        <row r="21">
          <cell r="A21" t="str">
            <v>Traffico2</v>
          </cell>
          <cell r="B21" t="str">
            <v>T</v>
          </cell>
          <cell r="C21" t="str">
            <v>x</v>
          </cell>
          <cell r="D21" t="str">
            <v>Analisi Andamento Traffico</v>
          </cell>
          <cell r="E21">
            <v>0</v>
          </cell>
        </row>
        <row r="22">
          <cell r="A22" t="str">
            <v>Traffico_Uscente</v>
          </cell>
          <cell r="B22" t="str">
            <v>T</v>
          </cell>
          <cell r="C22" t="str">
            <v>x</v>
          </cell>
          <cell r="D22" t="str">
            <v>Analisi Andamento Traffico Uscente</v>
          </cell>
          <cell r="E22">
            <v>0</v>
          </cell>
        </row>
        <row r="23">
          <cell r="A23" t="str">
            <v>Traffico_Entrante</v>
          </cell>
          <cell r="B23" t="str">
            <v>T</v>
          </cell>
          <cell r="C23" t="str">
            <v>x</v>
          </cell>
          <cell r="D23" t="str">
            <v>Analisi Andamento Traffico Entrante</v>
          </cell>
          <cell r="E23">
            <v>0</v>
          </cell>
        </row>
        <row r="24">
          <cell r="A24" t="str">
            <v>Costi</v>
          </cell>
          <cell r="B24" t="str">
            <v>T</v>
          </cell>
          <cell r="C24" t="str">
            <v>x</v>
          </cell>
          <cell r="D24" t="str">
            <v>Analisi dei Costi</v>
          </cell>
          <cell r="E24">
            <v>0</v>
          </cell>
        </row>
        <row r="25">
          <cell r="A25" t="str">
            <v>Personale</v>
          </cell>
          <cell r="B25" t="str">
            <v>T</v>
          </cell>
          <cell r="C25" t="str">
            <v>x</v>
          </cell>
          <cell r="D25" t="str">
            <v>Personale</v>
          </cell>
          <cell r="E25">
            <v>0</v>
          </cell>
        </row>
        <row r="26">
          <cell r="A26" t="str">
            <v>Qualita</v>
          </cell>
          <cell r="B26" t="str">
            <v>T</v>
          </cell>
          <cell r="C26" t="str">
            <v>x</v>
          </cell>
          <cell r="D26" t="str">
            <v>Qualità del servizio</v>
          </cell>
          <cell r="E26">
            <v>0</v>
          </cell>
        </row>
        <row r="27">
          <cell r="A27" t="str">
            <v>Qualita2</v>
          </cell>
          <cell r="B27" t="str">
            <v>T</v>
          </cell>
          <cell r="C27" t="str">
            <v>x</v>
          </cell>
          <cell r="D27" t="str">
            <v>Qualità del servizio</v>
          </cell>
          <cell r="E27">
            <v>0</v>
          </cell>
        </row>
        <row r="28">
          <cell r="A28" t="str">
            <v>Consenso</v>
          </cell>
          <cell r="B28" t="str">
            <v>T</v>
          </cell>
          <cell r="D28" t="str">
            <v>Consenso</v>
          </cell>
          <cell r="E28">
            <v>0</v>
          </cell>
        </row>
        <row r="29">
          <cell r="A29" t="str">
            <v>Benchmarking</v>
          </cell>
          <cell r="B29" t="str">
            <v>T</v>
          </cell>
          <cell r="D29" t="str">
            <v>Benchmarking (Previsioni '99)</v>
          </cell>
          <cell r="E29">
            <v>0</v>
          </cell>
        </row>
        <row r="30">
          <cell r="D30" t="e">
            <v>#N/A</v>
          </cell>
          <cell r="E30" t="e">
            <v>#N/A</v>
          </cell>
        </row>
      </sheetData>
      <sheetData sheetId="8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C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COSTI (Lire Miliardi)</v>
          </cell>
          <cell r="I9" t="str">
            <v/>
          </cell>
          <cell r="L9" t="str">
            <v/>
          </cell>
        </row>
        <row r="10">
          <cell r="A10" t="str">
            <v>S004A3</v>
          </cell>
          <cell r="C10" t="str">
            <v>Costo del Personale (*)</v>
          </cell>
          <cell r="E10">
            <v>0</v>
          </cell>
          <cell r="F10">
            <v>128.346</v>
          </cell>
          <cell r="G10">
            <v>-128.346</v>
          </cell>
          <cell r="H10">
            <v>57</v>
          </cell>
          <cell r="I10">
            <v>-1</v>
          </cell>
          <cell r="K10">
            <v>816</v>
          </cell>
          <cell r="L10">
            <v>0</v>
          </cell>
          <cell r="M10">
            <v>692</v>
          </cell>
        </row>
        <row r="11">
          <cell r="A11" t="str">
            <v>S070F0</v>
          </cell>
          <cell r="C11" t="str">
            <v>Costo medio pro-capite (L.Mil.)</v>
          </cell>
          <cell r="E11" t="e">
            <v>#VALUE!</v>
          </cell>
          <cell r="F11" t="e">
            <v>#VALUE!</v>
          </cell>
          <cell r="G11" t="e">
            <v>#VALUE!</v>
          </cell>
          <cell r="H11">
            <v>6.8501382045427235</v>
          </cell>
          <cell r="I11" t="str">
            <v/>
          </cell>
          <cell r="K11">
            <v>86.891704823767441</v>
          </cell>
          <cell r="L11" t="str">
            <v/>
          </cell>
          <cell r="M11">
            <v>83.1630813604134</v>
          </cell>
        </row>
        <row r="12">
          <cell r="L12" t="str">
            <v/>
          </cell>
        </row>
        <row r="13">
          <cell r="C13" t="str">
            <v>ORGANICI (unità)</v>
          </cell>
          <cell r="I13" t="str">
            <v/>
          </cell>
          <cell r="L13" t="str">
            <v/>
          </cell>
        </row>
        <row r="14">
          <cell r="A14" t="str">
            <v>S072F0</v>
          </cell>
          <cell r="C14" t="str">
            <v>Variazione netta</v>
          </cell>
          <cell r="E14">
            <v>0</v>
          </cell>
          <cell r="F14">
            <v>0</v>
          </cell>
          <cell r="G14">
            <v>0</v>
          </cell>
          <cell r="H14">
            <v>139</v>
          </cell>
          <cell r="I14">
            <v>-1</v>
          </cell>
          <cell r="K14">
            <v>10850</v>
          </cell>
          <cell r="L14">
            <v>0</v>
          </cell>
          <cell r="M14">
            <v>482</v>
          </cell>
        </row>
        <row r="15">
          <cell r="A15" t="str">
            <v>S073A0</v>
          </cell>
          <cell r="C15" t="str">
            <v>Ingressi nel periodo</v>
          </cell>
          <cell r="G15">
            <v>0</v>
          </cell>
          <cell r="H15">
            <v>164</v>
          </cell>
          <cell r="I15">
            <v>-1</v>
          </cell>
          <cell r="K15" t="str">
            <v>n.d.</v>
          </cell>
          <cell r="L15" t="str">
            <v/>
          </cell>
          <cell r="M15">
            <v>1057</v>
          </cell>
        </row>
        <row r="16">
          <cell r="A16" t="str">
            <v>S112A0</v>
          </cell>
          <cell r="C16" t="str">
            <v xml:space="preserve">  di cui: da Gruppo TELECOM ITALIA</v>
          </cell>
          <cell r="G16" t="str">
            <v>n.d.</v>
          </cell>
          <cell r="H16">
            <v>331</v>
          </cell>
          <cell r="I16">
            <v>-1</v>
          </cell>
          <cell r="K16" t="str">
            <v>n.d.</v>
          </cell>
          <cell r="L16" t="str">
            <v/>
          </cell>
          <cell r="M16">
            <v>331</v>
          </cell>
        </row>
        <row r="17"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S074A0</v>
          </cell>
          <cell r="C18" t="str">
            <v>Uscite nel periodo</v>
          </cell>
          <cell r="G18">
            <v>0</v>
          </cell>
          <cell r="H18">
            <v>25</v>
          </cell>
          <cell r="I18">
            <v>-1</v>
          </cell>
          <cell r="K18" t="str">
            <v>n.d.</v>
          </cell>
          <cell r="L18" t="str">
            <v/>
          </cell>
          <cell r="M18">
            <v>575</v>
          </cell>
        </row>
        <row r="19">
          <cell r="A19" t="str">
            <v>S075R0</v>
          </cell>
          <cell r="C19" t="str">
            <v>Organico Fine Periodo</v>
          </cell>
          <cell r="G19">
            <v>0</v>
          </cell>
          <cell r="H19">
            <v>9375</v>
          </cell>
          <cell r="I19">
            <v>-1</v>
          </cell>
          <cell r="K19">
            <v>10850</v>
          </cell>
          <cell r="L19">
            <v>0</v>
          </cell>
          <cell r="M19">
            <v>9375</v>
          </cell>
        </row>
        <row r="20">
          <cell r="A20" t="str">
            <v>S081A0</v>
          </cell>
          <cell r="C20" t="str">
            <v>Organico Medio Retribuito Equiv.te(**)</v>
          </cell>
          <cell r="G20">
            <v>0</v>
          </cell>
          <cell r="H20">
            <v>8321</v>
          </cell>
          <cell r="I20">
            <v>-1</v>
          </cell>
          <cell r="K20">
            <v>9391</v>
          </cell>
          <cell r="L20">
            <v>0</v>
          </cell>
          <cell r="M20">
            <v>8321</v>
          </cell>
        </row>
        <row r="21">
          <cell r="A21" t="str">
            <v>S081A0</v>
          </cell>
          <cell r="C21" t="str">
            <v>Linee per dipendente fine periodo</v>
          </cell>
          <cell r="G21">
            <v>0</v>
          </cell>
          <cell r="H21">
            <v>1557.1200000000001</v>
          </cell>
          <cell r="I21">
            <v>-1</v>
          </cell>
          <cell r="K21">
            <v>1916.9216589861751</v>
          </cell>
          <cell r="L21">
            <v>0</v>
          </cell>
          <cell r="M21">
            <v>1976.2133333333334</v>
          </cell>
        </row>
        <row r="23">
          <cell r="C23" t="str">
            <v>(*) Al lordo dei recuperi di costo.</v>
          </cell>
        </row>
        <row r="24">
          <cell r="C24" t="str">
            <v>(**) Al lordo del personale distaccato.</v>
          </cell>
        </row>
      </sheetData>
      <sheetData sheetId="9" refreshError="1"/>
      <sheetData sheetId="10" refreshError="1"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9">
          <cell r="C9" t="str">
            <v>Indicatore di soddisfazione Customer Care</v>
          </cell>
          <cell r="E9">
            <v>0</v>
          </cell>
          <cell r="F9">
            <v>0</v>
          </cell>
          <cell r="G9">
            <v>0</v>
          </cell>
          <cell r="I9" t="str">
            <v/>
          </cell>
          <cell r="L9" t="str">
            <v/>
          </cell>
        </row>
        <row r="11">
          <cell r="C11" t="str">
            <v>TACS</v>
          </cell>
          <cell r="G11">
            <v>0</v>
          </cell>
          <cell r="I11" t="str">
            <v/>
          </cell>
          <cell r="L11" t="str">
            <v/>
          </cell>
        </row>
        <row r="12">
          <cell r="C12" t="str">
            <v>Canali</v>
          </cell>
          <cell r="E12">
            <v>0</v>
          </cell>
          <cell r="F12">
            <v>0</v>
          </cell>
          <cell r="G12">
            <v>0</v>
          </cell>
          <cell r="I12" t="str">
            <v/>
          </cell>
          <cell r="L12" t="str">
            <v/>
          </cell>
        </row>
        <row r="13">
          <cell r="C13" t="str">
            <v xml:space="preserve">      Stazioni Radiobase</v>
          </cell>
          <cell r="E13">
            <v>0</v>
          </cell>
          <cell r="F13">
            <v>0</v>
          </cell>
          <cell r="G13">
            <v>0</v>
          </cell>
          <cell r="I13" t="str">
            <v/>
          </cell>
          <cell r="L13" t="str">
            <v/>
          </cell>
        </row>
        <row r="14">
          <cell r="C14" t="str">
            <v xml:space="preserve">      Centrali (HLR + MSC)</v>
          </cell>
          <cell r="E14">
            <v>0</v>
          </cell>
          <cell r="F14">
            <v>0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% Popolazione coperta</v>
          </cell>
          <cell r="E15">
            <v>0</v>
          </cell>
          <cell r="F15">
            <v>0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% Territorio coperto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 xml:space="preserve">  Indice di soddisfazione globale</v>
          </cell>
          <cell r="G17">
            <v>0</v>
          </cell>
          <cell r="I17" t="str">
            <v/>
          </cell>
          <cell r="L17" t="str">
            <v/>
          </cell>
        </row>
        <row r="18">
          <cell r="C18" t="str">
            <v xml:space="preserve">        Tacs Business</v>
          </cell>
          <cell r="E18">
            <v>0</v>
          </cell>
          <cell r="F18">
            <v>0</v>
          </cell>
          <cell r="G18">
            <v>0</v>
          </cell>
          <cell r="I18" t="str">
            <v/>
          </cell>
          <cell r="L18" t="str">
            <v/>
          </cell>
        </row>
        <row r="19">
          <cell r="C19" t="str">
            <v xml:space="preserve">        Tacs Family</v>
          </cell>
          <cell r="E19">
            <v>0</v>
          </cell>
          <cell r="F19">
            <v>8729000000</v>
          </cell>
          <cell r="G19">
            <v>-8729000000</v>
          </cell>
          <cell r="I19" t="str">
            <v/>
          </cell>
          <cell r="L19" t="str">
            <v/>
          </cell>
        </row>
        <row r="20">
          <cell r="C20" t="str">
            <v xml:space="preserve">   Indice di soddisfazione su Qualità Rete</v>
          </cell>
          <cell r="G20">
            <v>0</v>
          </cell>
          <cell r="I20" t="str">
            <v/>
          </cell>
          <cell r="L20" t="str">
            <v/>
          </cell>
        </row>
        <row r="21">
          <cell r="C21" t="str">
            <v xml:space="preserve">        Tacs Business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L21" t="str">
            <v/>
          </cell>
        </row>
        <row r="22">
          <cell r="C22" t="str">
            <v xml:space="preserve">        Tacs Family</v>
          </cell>
          <cell r="E22">
            <v>0</v>
          </cell>
          <cell r="F22">
            <v>0</v>
          </cell>
          <cell r="G22">
            <v>0</v>
          </cell>
          <cell r="I22" t="str">
            <v/>
          </cell>
          <cell r="L22" t="str">
            <v/>
          </cell>
        </row>
        <row r="24">
          <cell r="C24" t="str">
            <v>GSM</v>
          </cell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>Canali</v>
          </cell>
          <cell r="E25">
            <v>0</v>
          </cell>
          <cell r="F25">
            <v>0</v>
          </cell>
          <cell r="G25">
            <v>0</v>
          </cell>
          <cell r="I25" t="str">
            <v/>
          </cell>
          <cell r="L25" t="str">
            <v/>
          </cell>
        </row>
        <row r="26">
          <cell r="C26" t="str">
            <v xml:space="preserve">      Stazioni Radiobase</v>
          </cell>
          <cell r="E26">
            <v>0</v>
          </cell>
          <cell r="F26">
            <v>0</v>
          </cell>
          <cell r="G26">
            <v>0</v>
          </cell>
          <cell r="I26" t="str">
            <v/>
          </cell>
          <cell r="L26" t="str">
            <v/>
          </cell>
        </row>
        <row r="27">
          <cell r="C27" t="str">
            <v xml:space="preserve">      Centrali (HLR + MSC)</v>
          </cell>
          <cell r="E27">
            <v>0</v>
          </cell>
          <cell r="F27">
            <v>0</v>
          </cell>
          <cell r="G27">
            <v>0</v>
          </cell>
          <cell r="I27" t="str">
            <v/>
          </cell>
          <cell r="L27" t="str">
            <v/>
          </cell>
        </row>
        <row r="28">
          <cell r="C28" t="str">
            <v xml:space="preserve">      % Popolazione coperta</v>
          </cell>
          <cell r="E28">
            <v>0</v>
          </cell>
          <cell r="F28">
            <v>0</v>
          </cell>
          <cell r="G28">
            <v>0</v>
          </cell>
          <cell r="I28" t="str">
            <v/>
          </cell>
          <cell r="L28" t="str">
            <v/>
          </cell>
        </row>
        <row r="29">
          <cell r="C29" t="str">
            <v xml:space="preserve">      % Territorio coperto</v>
          </cell>
          <cell r="E29">
            <v>0</v>
          </cell>
          <cell r="F29">
            <v>0</v>
          </cell>
          <cell r="G29">
            <v>0</v>
          </cell>
          <cell r="I29" t="str">
            <v/>
          </cell>
          <cell r="L29" t="str">
            <v/>
          </cell>
        </row>
        <row r="30">
          <cell r="C30" t="str">
            <v xml:space="preserve">  Indice di soddisfazione globale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Gsm Europrofessional</v>
          </cell>
          <cell r="E31">
            <v>0</v>
          </cell>
          <cell r="F31">
            <v>0</v>
          </cell>
          <cell r="G31">
            <v>0</v>
          </cell>
          <cell r="I31" t="str">
            <v/>
          </cell>
          <cell r="L31" t="str">
            <v/>
          </cell>
        </row>
        <row r="32">
          <cell r="C32" t="str">
            <v xml:space="preserve">        Gsm Eurofamily</v>
          </cell>
          <cell r="E32">
            <v>0</v>
          </cell>
          <cell r="F32">
            <v>0</v>
          </cell>
          <cell r="G32">
            <v>0</v>
          </cell>
          <cell r="I32" t="str">
            <v/>
          </cell>
          <cell r="L32" t="str">
            <v/>
          </cell>
        </row>
        <row r="33">
          <cell r="C33" t="str">
            <v xml:space="preserve">   Indice di soddisfazione su Qualità Rete</v>
          </cell>
          <cell r="G33">
            <v>0</v>
          </cell>
          <cell r="I33" t="str">
            <v/>
          </cell>
          <cell r="L33" t="str">
            <v/>
          </cell>
        </row>
        <row r="34">
          <cell r="C34" t="str">
            <v xml:space="preserve">        Gsm Europrofessional</v>
          </cell>
          <cell r="E34">
            <v>0</v>
          </cell>
          <cell r="F34">
            <v>0</v>
          </cell>
          <cell r="G34">
            <v>0</v>
          </cell>
          <cell r="I34" t="str">
            <v/>
          </cell>
          <cell r="L34" t="str">
            <v/>
          </cell>
        </row>
        <row r="35">
          <cell r="C35" t="str">
            <v xml:space="preserve">        Gsm Eurofamily</v>
          </cell>
          <cell r="E35">
            <v>0</v>
          </cell>
          <cell r="F35">
            <v>0</v>
          </cell>
          <cell r="G35">
            <v>0</v>
          </cell>
          <cell r="I35" t="str">
            <v/>
          </cell>
          <cell r="L35" t="str">
            <v/>
          </cell>
        </row>
      </sheetData>
      <sheetData sheetId="1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S176A0</v>
          </cell>
          <cell r="C9" t="str">
            <v>REALIZZAZIONI TECNICHE</v>
          </cell>
          <cell r="G9">
            <v>0</v>
          </cell>
          <cell r="I9" t="str">
            <v/>
          </cell>
          <cell r="L9" t="str">
            <v/>
          </cell>
          <cell r="M9" t="str">
            <v>(*)</v>
          </cell>
        </row>
        <row r="10">
          <cell r="C10" t="str">
            <v>TACS</v>
          </cell>
          <cell r="G10">
            <v>0</v>
          </cell>
          <cell r="I10" t="str">
            <v/>
          </cell>
          <cell r="L10" t="str">
            <v/>
          </cell>
        </row>
        <row r="11">
          <cell r="A11" t="str">
            <v>S177A0</v>
          </cell>
          <cell r="C11" t="str">
            <v>Canali</v>
          </cell>
          <cell r="G11">
            <v>0</v>
          </cell>
          <cell r="I11" t="str">
            <v/>
          </cell>
          <cell r="K11" t="str">
            <v>n.d.</v>
          </cell>
          <cell r="L11" t="str">
            <v/>
          </cell>
          <cell r="M11">
            <v>119426</v>
          </cell>
        </row>
        <row r="12">
          <cell r="A12" t="str">
            <v>S178A0</v>
          </cell>
          <cell r="C12" t="str">
            <v xml:space="preserve">      Stazioni Radiobase</v>
          </cell>
          <cell r="G12">
            <v>0</v>
          </cell>
          <cell r="I12" t="str">
            <v/>
          </cell>
          <cell r="K12" t="str">
            <v>n.d.</v>
          </cell>
          <cell r="L12" t="str">
            <v/>
          </cell>
          <cell r="M12">
            <v>2641</v>
          </cell>
        </row>
        <row r="13">
          <cell r="A13" t="str">
            <v>S179A0</v>
          </cell>
          <cell r="C13" t="str">
            <v xml:space="preserve">      Centrali (HLR + MSC)</v>
          </cell>
          <cell r="G13">
            <v>0</v>
          </cell>
          <cell r="I13" t="str">
            <v/>
          </cell>
          <cell r="K13" t="str">
            <v>n.d.</v>
          </cell>
          <cell r="L13" t="str">
            <v/>
          </cell>
          <cell r="M13">
            <v>51</v>
          </cell>
        </row>
        <row r="14">
          <cell r="A14" t="str">
            <v>S180A0</v>
          </cell>
          <cell r="C14" t="str">
            <v xml:space="preserve">      % Popolazione coperta</v>
          </cell>
          <cell r="G14">
            <v>0</v>
          </cell>
          <cell r="I14" t="str">
            <v/>
          </cell>
          <cell r="K14" t="str">
            <v>n.d.</v>
          </cell>
          <cell r="L14" t="str">
            <v/>
          </cell>
          <cell r="M14">
            <v>98</v>
          </cell>
        </row>
        <row r="15">
          <cell r="A15" t="str">
            <v>S181A0</v>
          </cell>
          <cell r="C15" t="str">
            <v xml:space="preserve">      % Territorio coperto</v>
          </cell>
          <cell r="G15">
            <v>0</v>
          </cell>
          <cell r="I15" t="str">
            <v/>
          </cell>
          <cell r="K15" t="str">
            <v>n.d.</v>
          </cell>
          <cell r="L15" t="str">
            <v/>
          </cell>
          <cell r="M15">
            <v>83</v>
          </cell>
        </row>
        <row r="16">
          <cell r="A16" t="str">
            <v>S183A0</v>
          </cell>
          <cell r="C16" t="str">
            <v>GSM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S453A0</v>
          </cell>
          <cell r="C17" t="str">
            <v>Canali</v>
          </cell>
          <cell r="G17">
            <v>0</v>
          </cell>
          <cell r="I17" t="str">
            <v/>
          </cell>
          <cell r="K17" t="str">
            <v>n.d.</v>
          </cell>
          <cell r="L17" t="str">
            <v/>
          </cell>
          <cell r="M17">
            <v>459648</v>
          </cell>
        </row>
        <row r="18">
          <cell r="A18" t="str">
            <v>S450A0</v>
          </cell>
          <cell r="C18" t="str">
            <v xml:space="preserve">      Stazioni Radiobase</v>
          </cell>
          <cell r="G18">
            <v>0</v>
          </cell>
          <cell r="I18" t="str">
            <v/>
          </cell>
          <cell r="K18" t="str">
            <v>n.d.</v>
          </cell>
          <cell r="L18" t="str">
            <v/>
          </cell>
          <cell r="M18">
            <v>5568</v>
          </cell>
        </row>
        <row r="19">
          <cell r="A19" t="str">
            <v>S184A0</v>
          </cell>
          <cell r="C19" t="str">
            <v xml:space="preserve">      Centrali (HLR + MSC)</v>
          </cell>
          <cell r="G19">
            <v>0</v>
          </cell>
          <cell r="I19" t="str">
            <v/>
          </cell>
          <cell r="K19" t="str">
            <v>n.d.</v>
          </cell>
          <cell r="L19" t="str">
            <v/>
          </cell>
          <cell r="M19">
            <v>135</v>
          </cell>
        </row>
        <row r="20">
          <cell r="A20" t="str">
            <v>S455A0</v>
          </cell>
          <cell r="C20" t="str">
            <v xml:space="preserve">      % Popolazione coperta</v>
          </cell>
          <cell r="G20">
            <v>0</v>
          </cell>
          <cell r="I20" t="str">
            <v/>
          </cell>
          <cell r="K20" t="str">
            <v>n.d.</v>
          </cell>
          <cell r="L20" t="str">
            <v/>
          </cell>
          <cell r="M20">
            <v>99</v>
          </cell>
        </row>
        <row r="21">
          <cell r="A21" t="str">
            <v>S456A0</v>
          </cell>
          <cell r="C21" t="str">
            <v xml:space="preserve">      % Territorio coperto</v>
          </cell>
          <cell r="G21">
            <v>0</v>
          </cell>
          <cell r="I21" t="str">
            <v/>
          </cell>
          <cell r="K21" t="str">
            <v>n.d.</v>
          </cell>
          <cell r="L21" t="str">
            <v/>
          </cell>
          <cell r="M21">
            <v>86</v>
          </cell>
        </row>
        <row r="23">
          <cell r="C23" t="str">
            <v>INDICATORI DI SODDISFAZIONE</v>
          </cell>
          <cell r="G23">
            <v>0</v>
          </cell>
          <cell r="I23" t="str">
            <v/>
          </cell>
          <cell r="L23" t="str">
            <v/>
          </cell>
          <cell r="M23" t="str">
            <v>(**)</v>
          </cell>
        </row>
        <row r="24">
          <cell r="G24">
            <v>0</v>
          </cell>
          <cell r="I24" t="str">
            <v/>
          </cell>
          <cell r="L24" t="str">
            <v/>
          </cell>
        </row>
        <row r="25">
          <cell r="C25" t="str">
            <v xml:space="preserve">  Soddisfazione complessiva (Tacs+Gsm)</v>
          </cell>
          <cell r="G25">
            <v>0</v>
          </cell>
          <cell r="I25" t="str">
            <v/>
          </cell>
          <cell r="L25" t="str">
            <v/>
          </cell>
          <cell r="M25">
            <v>79.599999999999994</v>
          </cell>
        </row>
        <row r="26">
          <cell r="C26" t="str">
            <v xml:space="preserve">  Qualità Rete Tacs</v>
          </cell>
          <cell r="G26">
            <v>0</v>
          </cell>
          <cell r="I26" t="str">
            <v/>
          </cell>
          <cell r="L26" t="str">
            <v/>
          </cell>
          <cell r="M26">
            <v>87.1</v>
          </cell>
        </row>
        <row r="27">
          <cell r="C27" t="str">
            <v xml:space="preserve">  Qualità Rete Gsm</v>
          </cell>
          <cell r="G27">
            <v>0</v>
          </cell>
          <cell r="I27" t="str">
            <v/>
          </cell>
          <cell r="L27" t="str">
            <v/>
          </cell>
          <cell r="M27">
            <v>81.8</v>
          </cell>
        </row>
        <row r="28">
          <cell r="C28" t="str">
            <v xml:space="preserve">  Soddisfazione Customer Service (Tacs+Gsm)</v>
          </cell>
          <cell r="G28">
            <v>0</v>
          </cell>
          <cell r="I28" t="str">
            <v/>
          </cell>
          <cell r="L28" t="str">
            <v/>
          </cell>
          <cell r="M28">
            <v>80.7</v>
          </cell>
        </row>
        <row r="29">
          <cell r="G29">
            <v>0</v>
          </cell>
          <cell r="I29" t="str">
            <v/>
          </cell>
          <cell r="L29" t="str">
            <v/>
          </cell>
        </row>
        <row r="31">
          <cell r="C31" t="str">
            <v>(*) Riferiti al 31.3.1999.</v>
          </cell>
        </row>
      </sheetData>
      <sheetData sheetId="1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Gestione clienti (canoni e ricariche)</v>
          </cell>
          <cell r="E9">
            <v>0</v>
          </cell>
          <cell r="F9">
            <v>257.10500000000002</v>
          </cell>
          <cell r="G9">
            <v>-257.10500000000002</v>
          </cell>
          <cell r="I9" t="str">
            <v/>
          </cell>
          <cell r="L9" t="str">
            <v/>
          </cell>
        </row>
        <row r="10">
          <cell r="A10" t="str">
            <v>S118A3</v>
          </cell>
          <cell r="C10" t="str">
            <v>Contributi Attivazione</v>
          </cell>
          <cell r="E10">
            <v>0</v>
          </cell>
          <cell r="F10">
            <v>0</v>
          </cell>
          <cell r="G10">
            <v>0</v>
          </cell>
          <cell r="I10" t="str">
            <v/>
          </cell>
          <cell r="K10">
            <v>0</v>
          </cell>
          <cell r="L10" t="str">
            <v/>
          </cell>
        </row>
        <row r="11">
          <cell r="A11" t="str">
            <v>S119A3</v>
          </cell>
          <cell r="C11" t="str">
            <v>Traffico (entrante, uscente, roaming)</v>
          </cell>
          <cell r="G11">
            <v>0</v>
          </cell>
          <cell r="I11" t="str">
            <v/>
          </cell>
          <cell r="L11" t="str">
            <v/>
          </cell>
        </row>
        <row r="12">
          <cell r="A12" t="str">
            <v>S120A3</v>
          </cell>
          <cell r="C12" t="str">
            <v>Vendita e altri (Prodotti)</v>
          </cell>
          <cell r="E12">
            <v>0</v>
          </cell>
          <cell r="F12">
            <v>95.86</v>
          </cell>
          <cell r="G12">
            <v>-95.86</v>
          </cell>
          <cell r="I12" t="str">
            <v/>
          </cell>
          <cell r="L12" t="str">
            <v/>
          </cell>
        </row>
        <row r="13">
          <cell r="A13" t="str">
            <v>S285F3</v>
          </cell>
          <cell r="C13" t="str">
            <v>Sub-totale</v>
          </cell>
          <cell r="G13">
            <v>0</v>
          </cell>
          <cell r="I13" t="str">
            <v/>
          </cell>
          <cell r="K13">
            <v>0</v>
          </cell>
          <cell r="L13" t="str">
            <v/>
          </cell>
        </row>
        <row r="15">
          <cell r="A15" t="str">
            <v>S286A3</v>
          </cell>
          <cell r="C15" t="str">
            <v>Diminuzioni</v>
          </cell>
          <cell r="G15">
            <v>0</v>
          </cell>
          <cell r="I15" t="str">
            <v/>
          </cell>
          <cell r="L15" t="str">
            <v/>
          </cell>
        </row>
        <row r="16">
          <cell r="A16" t="str">
            <v>S287A3</v>
          </cell>
          <cell r="C16" t="str">
            <v xml:space="preserve">  - Access Charge Entrante</v>
          </cell>
          <cell r="E16">
            <v>0</v>
          </cell>
          <cell r="F16">
            <v>0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S288A3</v>
          </cell>
          <cell r="C17" t="str">
            <v xml:space="preserve">  - Sconti e altro</v>
          </cell>
          <cell r="E17">
            <v>0</v>
          </cell>
          <cell r="F17">
            <v>0</v>
          </cell>
          <cell r="G17">
            <v>0</v>
          </cell>
          <cell r="I17" t="str">
            <v/>
          </cell>
          <cell r="L17" t="str">
            <v/>
          </cell>
        </row>
        <row r="18">
          <cell r="A18" t="str">
            <v>S050A3</v>
          </cell>
          <cell r="C18" t="str">
            <v>Totale Ricavi</v>
          </cell>
          <cell r="G18">
            <v>0</v>
          </cell>
          <cell r="I18" t="str">
            <v/>
          </cell>
          <cell r="L18" t="str">
            <v/>
          </cell>
        </row>
        <row r="20">
          <cell r="A20" t="str">
            <v>S116A3</v>
          </cell>
          <cell r="C20" t="str">
            <v>Ricavo medio per cliente (L.Migl.Mese)</v>
          </cell>
          <cell r="G20">
            <v>0</v>
          </cell>
          <cell r="I20" t="str">
            <v/>
          </cell>
          <cell r="L20" t="str">
            <v/>
          </cell>
        </row>
        <row r="22">
          <cell r="A22" t="str">
            <v>S114A3</v>
          </cell>
          <cell r="C22" t="str">
            <v>Ricavi da Servizi</v>
          </cell>
          <cell r="E22">
            <v>0</v>
          </cell>
          <cell r="F22">
            <v>2203.91</v>
          </cell>
          <cell r="G22">
            <v>-2203.91</v>
          </cell>
          <cell r="I22" t="str">
            <v/>
          </cell>
          <cell r="L22" t="str">
            <v/>
          </cell>
        </row>
        <row r="23">
          <cell r="A23" t="str">
            <v>S115A3</v>
          </cell>
          <cell r="C23" t="str">
            <v>Ricavi da Prodotti</v>
          </cell>
          <cell r="E23">
            <v>0</v>
          </cell>
          <cell r="F23">
            <v>109.343</v>
          </cell>
          <cell r="G23">
            <v>-109.343</v>
          </cell>
          <cell r="I23" t="str">
            <v/>
          </cell>
          <cell r="L23" t="str">
            <v/>
          </cell>
        </row>
      </sheetData>
      <sheetData sheetId="1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3">
          <cell r="B3" t="str">
            <v xml:space="preserve"> 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S117A3</v>
          </cell>
          <cell r="C9" t="str">
            <v>Canoni di abbonamento</v>
          </cell>
          <cell r="E9">
            <v>0</v>
          </cell>
          <cell r="F9">
            <v>257.10500000000002</v>
          </cell>
          <cell r="G9">
            <v>-257.10500000000002</v>
          </cell>
          <cell r="H9">
            <v>70</v>
          </cell>
          <cell r="I9">
            <v>-1</v>
          </cell>
          <cell r="K9">
            <v>396</v>
          </cell>
          <cell r="L9">
            <v>0</v>
          </cell>
          <cell r="M9">
            <v>476</v>
          </cell>
        </row>
        <row r="10">
          <cell r="C10" t="str">
            <v>Ricarica carte</v>
          </cell>
          <cell r="E10">
            <v>39</v>
          </cell>
          <cell r="F10">
            <v>47</v>
          </cell>
          <cell r="G10">
            <v>-8</v>
          </cell>
          <cell r="K10">
            <v>729</v>
          </cell>
          <cell r="L10">
            <v>5.3497942386831275E-2</v>
          </cell>
          <cell r="M10">
            <v>565</v>
          </cell>
        </row>
        <row r="11">
          <cell r="A11" t="str">
            <v>S118A3</v>
          </cell>
          <cell r="C11" t="str">
            <v>Contributi Attivazione</v>
          </cell>
          <cell r="E11">
            <v>0</v>
          </cell>
          <cell r="F11">
            <v>0</v>
          </cell>
          <cell r="G11">
            <v>0</v>
          </cell>
          <cell r="H11">
            <v>20</v>
          </cell>
          <cell r="I11">
            <v>-1</v>
          </cell>
          <cell r="K11">
            <v>92</v>
          </cell>
          <cell r="L11">
            <v>0</v>
          </cell>
          <cell r="M11">
            <v>150</v>
          </cell>
        </row>
        <row r="12">
          <cell r="A12" t="str">
            <v>S119A3</v>
          </cell>
          <cell r="C12" t="str">
            <v>Traffico</v>
          </cell>
          <cell r="G12">
            <v>0</v>
          </cell>
          <cell r="H12">
            <v>788</v>
          </cell>
          <cell r="I12">
            <v>-1</v>
          </cell>
          <cell r="K12">
            <v>13142</v>
          </cell>
          <cell r="L12">
            <v>0</v>
          </cell>
          <cell r="M12">
            <v>11732</v>
          </cell>
        </row>
        <row r="13">
          <cell r="C13" t="str">
            <v>- Uscente</v>
          </cell>
          <cell r="E13">
            <v>606</v>
          </cell>
          <cell r="F13">
            <v>624</v>
          </cell>
          <cell r="G13">
            <v>-18</v>
          </cell>
          <cell r="H13">
            <v>423</v>
          </cell>
          <cell r="I13">
            <v>0.43262411347517737</v>
          </cell>
          <cell r="K13">
            <v>7984</v>
          </cell>
          <cell r="L13">
            <v>7.5901803607214435E-2</v>
          </cell>
          <cell r="M13">
            <v>7064</v>
          </cell>
        </row>
        <row r="14">
          <cell r="C14" t="str">
            <v>- Entrante</v>
          </cell>
          <cell r="E14">
            <v>349</v>
          </cell>
          <cell r="F14">
            <v>337</v>
          </cell>
          <cell r="G14">
            <v>12</v>
          </cell>
          <cell r="H14">
            <v>336</v>
          </cell>
          <cell r="I14">
            <v>3.8690476190476275E-2</v>
          </cell>
          <cell r="K14">
            <v>4508</v>
          </cell>
          <cell r="L14">
            <v>7.7417923691215612E-2</v>
          </cell>
          <cell r="M14">
            <v>4334</v>
          </cell>
        </row>
        <row r="15">
          <cell r="C15" t="str">
            <v>- Roaming Generato</v>
          </cell>
          <cell r="E15">
            <v>31.3</v>
          </cell>
          <cell r="F15">
            <v>48</v>
          </cell>
          <cell r="G15">
            <v>-16.7</v>
          </cell>
          <cell r="H15">
            <v>29</v>
          </cell>
          <cell r="I15">
            <v>7.9310344827586254E-2</v>
          </cell>
          <cell r="K15">
            <v>650</v>
          </cell>
          <cell r="L15">
            <v>4.8153846153846158E-2</v>
          </cell>
          <cell r="M15">
            <v>334</v>
          </cell>
        </row>
        <row r="16">
          <cell r="C16" t="str">
            <v>VAS</v>
          </cell>
          <cell r="E16">
            <v>73.3</v>
          </cell>
          <cell r="F16">
            <v>33</v>
          </cell>
          <cell r="G16">
            <v>40.299999999999997</v>
          </cell>
          <cell r="H16">
            <v>6</v>
          </cell>
          <cell r="I16">
            <v>11.216666666666667</v>
          </cell>
          <cell r="K16">
            <v>320</v>
          </cell>
          <cell r="L16">
            <v>0.2290625</v>
          </cell>
          <cell r="M16">
            <v>297</v>
          </cell>
        </row>
        <row r="17">
          <cell r="A17" t="str">
            <v>S393A3</v>
          </cell>
          <cell r="C17" t="str">
            <v>Altri Ricavi</v>
          </cell>
          <cell r="E17">
            <v>0</v>
          </cell>
          <cell r="F17">
            <v>74.569999999999993</v>
          </cell>
          <cell r="G17">
            <v>-74.569999999999993</v>
          </cell>
          <cell r="H17">
            <v>13</v>
          </cell>
          <cell r="I17">
            <v>-1</v>
          </cell>
          <cell r="K17">
            <v>155</v>
          </cell>
          <cell r="L17">
            <v>0</v>
          </cell>
          <cell r="M17">
            <v>138</v>
          </cell>
        </row>
        <row r="18">
          <cell r="C18" t="str">
            <v>Totale Ricavi dei servizi</v>
          </cell>
          <cell r="E18">
            <v>112.3</v>
          </cell>
          <cell r="F18">
            <v>411.67500000000001</v>
          </cell>
          <cell r="G18">
            <v>-299.375</v>
          </cell>
          <cell r="H18">
            <v>897</v>
          </cell>
          <cell r="I18">
            <v>-0.87480490523968779</v>
          </cell>
          <cell r="K18">
            <v>14834</v>
          </cell>
          <cell r="L18">
            <v>7.5704462720776597E-3</v>
          </cell>
          <cell r="M18">
            <v>13358</v>
          </cell>
        </row>
        <row r="19">
          <cell r="A19" t="str">
            <v>S120A3</v>
          </cell>
          <cell r="C19" t="str">
            <v>Vendita terminali/Accessori</v>
          </cell>
          <cell r="E19">
            <v>0</v>
          </cell>
          <cell r="F19">
            <v>95.86</v>
          </cell>
          <cell r="G19">
            <v>-95.86</v>
          </cell>
          <cell r="H19">
            <v>58</v>
          </cell>
          <cell r="I19">
            <v>-1</v>
          </cell>
          <cell r="K19">
            <v>1124</v>
          </cell>
          <cell r="L19">
            <v>0</v>
          </cell>
          <cell r="M19">
            <v>1351</v>
          </cell>
        </row>
        <row r="20">
          <cell r="C20" t="str">
            <v>Canoni di Manutenzione</v>
          </cell>
          <cell r="E20">
            <v>6</v>
          </cell>
          <cell r="F20">
            <v>7</v>
          </cell>
          <cell r="G20">
            <v>-1</v>
          </cell>
          <cell r="H20">
            <v>7</v>
          </cell>
          <cell r="I20">
            <v>-0.1428571428571429</v>
          </cell>
          <cell r="K20">
            <v>100</v>
          </cell>
          <cell r="L20">
            <v>0.06</v>
          </cell>
          <cell r="M20">
            <v>46</v>
          </cell>
        </row>
        <row r="21">
          <cell r="A21" t="str">
            <v>S287A3</v>
          </cell>
          <cell r="C21" t="str">
            <v xml:space="preserve">  - Access Charge Entrante</v>
          </cell>
          <cell r="E21">
            <v>0</v>
          </cell>
          <cell r="F21">
            <v>0</v>
          </cell>
          <cell r="G21">
            <v>0</v>
          </cell>
          <cell r="I21" t="str">
            <v/>
          </cell>
          <cell r="K21">
            <v>1208.511</v>
          </cell>
          <cell r="L21">
            <v>0</v>
          </cell>
        </row>
        <row r="22">
          <cell r="C22" t="str">
            <v>Totale ricavi dei prodotti</v>
          </cell>
          <cell r="E22">
            <v>6</v>
          </cell>
          <cell r="F22">
            <v>102.86</v>
          </cell>
          <cell r="G22">
            <v>-96.86</v>
          </cell>
          <cell r="H22">
            <v>65</v>
          </cell>
          <cell r="I22">
            <v>-0.90769230769230769</v>
          </cell>
          <cell r="K22">
            <v>1224</v>
          </cell>
          <cell r="L22">
            <v>4.9019607843137254E-3</v>
          </cell>
          <cell r="M22">
            <v>1396</v>
          </cell>
        </row>
        <row r="23">
          <cell r="A23" t="str">
            <v>S288F3</v>
          </cell>
          <cell r="C23" t="str">
            <v xml:space="preserve">  - Sconti e frodi</v>
          </cell>
          <cell r="G23">
            <v>0</v>
          </cell>
          <cell r="H23">
            <v>15</v>
          </cell>
          <cell r="I23">
            <v>-1</v>
          </cell>
          <cell r="K23">
            <v>279</v>
          </cell>
          <cell r="L23">
            <v>0</v>
          </cell>
          <cell r="M23">
            <v>329</v>
          </cell>
        </row>
        <row r="24">
          <cell r="A24" t="str">
            <v>S050A3</v>
          </cell>
          <cell r="C24" t="str">
            <v>Totale Ricavi</v>
          </cell>
          <cell r="G24">
            <v>0</v>
          </cell>
          <cell r="H24">
            <v>947</v>
          </cell>
          <cell r="I24">
            <v>-1</v>
          </cell>
          <cell r="K24">
            <v>15779</v>
          </cell>
          <cell r="L24">
            <v>0</v>
          </cell>
          <cell r="M24">
            <v>14425</v>
          </cell>
        </row>
        <row r="26">
          <cell r="C26" t="str">
            <v>Ricavi Traffico/Totale Ricavi</v>
          </cell>
          <cell r="E26" t="str">
            <v/>
          </cell>
          <cell r="F26" t="str">
            <v/>
          </cell>
          <cell r="G26" t="e">
            <v>#VALUE!</v>
          </cell>
          <cell r="H26">
            <v>0.83210137275607177</v>
          </cell>
          <cell r="I26" t="str">
            <v/>
          </cell>
          <cell r="K26">
            <v>0.83287914316496614</v>
          </cell>
          <cell r="L26" t="str">
            <v/>
          </cell>
          <cell r="M26">
            <v>0.81299999999999994</v>
          </cell>
        </row>
        <row r="28">
          <cell r="A28" t="str">
            <v>S116A3</v>
          </cell>
          <cell r="C28" t="str">
            <v>Ricavo medio per linea (L.Migl.Mese)(*)</v>
          </cell>
          <cell r="E28">
            <v>0</v>
          </cell>
          <cell r="F28">
            <v>-5.2365344695728178</v>
          </cell>
          <cell r="G28">
            <v>5.2365344695728178</v>
          </cell>
          <cell r="I28" t="str">
            <v/>
          </cell>
          <cell r="K28">
            <v>63.012744440431355</v>
          </cell>
          <cell r="L28">
            <v>0</v>
          </cell>
          <cell r="M28">
            <v>67.561701599900786</v>
          </cell>
        </row>
        <row r="29">
          <cell r="C29" t="str">
            <v>(*) Valori progressivi ed al netto vendita terminali.</v>
          </cell>
        </row>
        <row r="30">
          <cell r="M30" t="str">
            <v/>
          </cell>
        </row>
      </sheetData>
      <sheetData sheetId="14" refreshError="1">
        <row r="1">
          <cell r="E1" t="str">
            <v>M010F</v>
          </cell>
          <cell r="F1" t="str">
            <v>M020F</v>
          </cell>
          <cell r="G1" t="str">
            <v>M130F</v>
          </cell>
          <cell r="H1" t="str">
            <v>M011F12</v>
          </cell>
          <cell r="I1" t="str">
            <v>M130F</v>
          </cell>
          <cell r="K1" t="str">
            <v>M030A</v>
          </cell>
          <cell r="L1" t="str">
            <v>M050A</v>
          </cell>
          <cell r="M1" t="str">
            <v>M130F</v>
          </cell>
          <cell r="N1" t="str">
            <v>M031A12</v>
          </cell>
          <cell r="O1" t="str">
            <v>M130F</v>
          </cell>
          <cell r="Q1" t="str">
            <v>M940A</v>
          </cell>
          <cell r="R1" t="str">
            <v>M130F</v>
          </cell>
          <cell r="S1" t="str">
            <v>M031A12@1999</v>
          </cell>
          <cell r="W1" t="str">
            <v>M031A01</v>
          </cell>
          <cell r="X1" t="str">
            <v>M050A01</v>
          </cell>
          <cell r="Y1" t="str">
            <v>M031A01@1999</v>
          </cell>
        </row>
        <row r="5">
          <cell r="C5" t="str">
            <v>Avanzamento teorico lineare</v>
          </cell>
          <cell r="E5">
            <v>0.16666666666666666</v>
          </cell>
          <cell r="T5" t="str">
            <v xml:space="preserve">Valori in Miliardi di Lire </v>
          </cell>
        </row>
        <row r="6">
          <cell r="E6" t="str">
            <v>VISIONE MENSILE</v>
          </cell>
          <cell r="K6" t="str">
            <v>VISIONE PROGRESSIVA</v>
          </cell>
          <cell r="Q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mensile</v>
          </cell>
          <cell r="F7" t="str">
            <v>Bdg mensile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  mese x-12</v>
          </cell>
          <cell r="I7" t="str">
            <v>D %                                                                                  vs 1999</v>
          </cell>
          <cell r="K7" t="str">
            <v>Avanz.                                                              progress.</v>
          </cell>
          <cell r="L7" t="str">
            <v>Budget                                                       progress.</v>
          </cell>
          <cell r="M7" t="str">
            <v xml:space="preserve">D  Avanz.                                                                                   vs budget </v>
          </cell>
          <cell r="N7" t="str">
            <v>Avanz.                                                                                           1999</v>
          </cell>
          <cell r="O7" t="str">
            <v>D %                                                                                                        vs 1999</v>
          </cell>
          <cell r="Q7" t="str">
            <v>Budget                                                                            2000</v>
          </cell>
          <cell r="R7" t="str">
            <v>Avanz. %                                                                                                               vs budget</v>
          </cell>
          <cell r="S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S049A3</v>
          </cell>
          <cell r="C9" t="str">
            <v>Valore della Produzione</v>
          </cell>
          <cell r="E9">
            <v>0</v>
          </cell>
          <cell r="F9">
            <v>2271.348</v>
          </cell>
          <cell r="G9">
            <v>-2271.348</v>
          </cell>
          <cell r="H9">
            <v>953</v>
          </cell>
          <cell r="I9">
            <v>-1</v>
          </cell>
          <cell r="K9">
            <v>0</v>
          </cell>
          <cell r="L9">
            <v>2271.348</v>
          </cell>
          <cell r="M9">
            <v>-2271.348</v>
          </cell>
          <cell r="N9">
            <v>953</v>
          </cell>
          <cell r="O9">
            <v>-1</v>
          </cell>
          <cell r="Q9">
            <v>15779</v>
          </cell>
          <cell r="R9">
            <v>0</v>
          </cell>
          <cell r="S9">
            <v>14427.262000000001</v>
          </cell>
        </row>
        <row r="10">
          <cell r="A10" t="str">
            <v>S001A3</v>
          </cell>
          <cell r="C10" t="str">
            <v>Ricavi da Vendita e Prestazioni</v>
          </cell>
          <cell r="E10">
            <v>0</v>
          </cell>
          <cell r="F10">
            <v>2271.348</v>
          </cell>
          <cell r="G10">
            <v>-2271.348</v>
          </cell>
          <cell r="H10">
            <v>953</v>
          </cell>
          <cell r="I10">
            <v>-1</v>
          </cell>
          <cell r="K10">
            <v>0</v>
          </cell>
          <cell r="L10">
            <v>2271.348</v>
          </cell>
          <cell r="M10">
            <v>-2271.348</v>
          </cell>
          <cell r="N10">
            <v>953</v>
          </cell>
          <cell r="O10">
            <v>-1</v>
          </cell>
          <cell r="Q10">
            <v>15779</v>
          </cell>
          <cell r="R10">
            <v>0</v>
          </cell>
          <cell r="S10">
            <v>14425.263000000001</v>
          </cell>
        </row>
        <row r="11">
          <cell r="A11" t="str">
            <v>S003A3</v>
          </cell>
          <cell r="C11" t="str">
            <v>Consumi di materie e servizi esterni</v>
          </cell>
          <cell r="E11">
            <v>0</v>
          </cell>
          <cell r="F11">
            <v>1012.889</v>
          </cell>
          <cell r="G11">
            <v>-1012.889</v>
          </cell>
          <cell r="H11">
            <v>439</v>
          </cell>
          <cell r="I11">
            <v>-1</v>
          </cell>
          <cell r="K11">
            <v>0</v>
          </cell>
          <cell r="L11">
            <v>1012.889</v>
          </cell>
          <cell r="M11">
            <v>-1012.889</v>
          </cell>
          <cell r="N11">
            <v>439</v>
          </cell>
          <cell r="O11">
            <v>-1</v>
          </cell>
          <cell r="Q11">
            <v>7712</v>
          </cell>
          <cell r="R11">
            <v>0</v>
          </cell>
          <cell r="S11">
            <v>7005.7690000000002</v>
          </cell>
        </row>
        <row r="12">
          <cell r="A12" t="str">
            <v>S004R3</v>
          </cell>
          <cell r="C12" t="str">
            <v>Costo del Personale</v>
          </cell>
          <cell r="E12">
            <v>0</v>
          </cell>
          <cell r="F12">
            <v>128.346</v>
          </cell>
          <cell r="G12">
            <v>-128.346</v>
          </cell>
          <cell r="H12">
            <v>57</v>
          </cell>
          <cell r="I12">
            <v>-1</v>
          </cell>
          <cell r="K12">
            <v>0</v>
          </cell>
          <cell r="L12">
            <v>128.346</v>
          </cell>
          <cell r="M12">
            <v>-128.346</v>
          </cell>
          <cell r="N12">
            <v>57</v>
          </cell>
          <cell r="O12">
            <v>-1</v>
          </cell>
          <cell r="Q12">
            <v>816</v>
          </cell>
          <cell r="R12">
            <v>0</v>
          </cell>
          <cell r="S12">
            <v>687.82500000000005</v>
          </cell>
        </row>
        <row r="13">
          <cell r="A13" t="str">
            <v>S005A3</v>
          </cell>
          <cell r="C13" t="str">
            <v>Margine Operativo Lordo</v>
          </cell>
          <cell r="E13">
            <v>0</v>
          </cell>
          <cell r="F13">
            <v>1130.1130000000001</v>
          </cell>
          <cell r="G13">
            <v>-1130.1130000000001</v>
          </cell>
          <cell r="H13">
            <v>457</v>
          </cell>
          <cell r="I13">
            <v>-1</v>
          </cell>
          <cell r="K13">
            <v>0</v>
          </cell>
          <cell r="L13">
            <v>1130.1130000000001</v>
          </cell>
          <cell r="M13">
            <v>-1130.1130000000001</v>
          </cell>
          <cell r="N13">
            <v>457</v>
          </cell>
          <cell r="O13">
            <v>-1</v>
          </cell>
          <cell r="Q13">
            <v>7251</v>
          </cell>
          <cell r="R13">
            <v>0</v>
          </cell>
          <cell r="S13">
            <v>6733.6679999999997</v>
          </cell>
        </row>
        <row r="14">
          <cell r="A14" t="str">
            <v>S006F0</v>
          </cell>
          <cell r="C14" t="str">
            <v>MOL/Ricavi</v>
          </cell>
          <cell r="E14" t="e">
            <v>#DIV/0!</v>
          </cell>
          <cell r="F14">
            <v>0.49755167416001428</v>
          </cell>
          <cell r="G14" t="e">
            <v>#DIV/0!</v>
          </cell>
          <cell r="H14">
            <v>0.47953830010493181</v>
          </cell>
          <cell r="I14" t="str">
            <v/>
          </cell>
          <cell r="K14" t="e">
            <v>#DIV/0!</v>
          </cell>
          <cell r="L14">
            <v>0.49755167416001428</v>
          </cell>
          <cell r="M14" t="e">
            <v>#DIV/0!</v>
          </cell>
          <cell r="N14">
            <v>0.47953830010493181</v>
          </cell>
          <cell r="O14" t="str">
            <v/>
          </cell>
          <cell r="Q14">
            <v>0.45953482476709551</v>
          </cell>
          <cell r="R14" t="str">
            <v/>
          </cell>
          <cell r="S14">
            <v>0.46673221849024432</v>
          </cell>
        </row>
        <row r="15">
          <cell r="A15" t="str">
            <v>S007A3</v>
          </cell>
          <cell r="C15" t="str">
            <v>Risultato Operativo</v>
          </cell>
          <cell r="E15">
            <v>0</v>
          </cell>
          <cell r="F15">
            <v>826.38699999999994</v>
          </cell>
          <cell r="G15">
            <v>-826.38699999999994</v>
          </cell>
          <cell r="H15">
            <v>354</v>
          </cell>
          <cell r="I15">
            <v>-1</v>
          </cell>
          <cell r="K15">
            <v>0</v>
          </cell>
          <cell r="L15">
            <v>826.38699999999994</v>
          </cell>
          <cell r="M15">
            <v>-826.38699999999994</v>
          </cell>
          <cell r="N15">
            <v>354</v>
          </cell>
          <cell r="O15">
            <v>-1</v>
          </cell>
          <cell r="Q15">
            <v>5324</v>
          </cell>
          <cell r="R15">
            <v>0</v>
          </cell>
          <cell r="S15">
            <v>5125.4409999999998</v>
          </cell>
        </row>
        <row r="16">
          <cell r="A16" t="str">
            <v>S008F0</v>
          </cell>
          <cell r="C16" t="str">
            <v>Risultato Operativo/Ricavi</v>
          </cell>
          <cell r="E16" t="e">
            <v>#DIV/0!</v>
          </cell>
          <cell r="F16">
            <v>0.36383108180692697</v>
          </cell>
          <cell r="G16" t="e">
            <v>#DIV/0!</v>
          </cell>
          <cell r="H16">
            <v>0.37145855194123817</v>
          </cell>
          <cell r="I16" t="str">
            <v/>
          </cell>
          <cell r="K16" t="e">
            <v>#DIV/0!</v>
          </cell>
          <cell r="L16">
            <v>0.36383108180692697</v>
          </cell>
          <cell r="M16" t="e">
            <v>#DIV/0!</v>
          </cell>
          <cell r="N16">
            <v>0.37145855194123817</v>
          </cell>
          <cell r="O16" t="str">
            <v/>
          </cell>
          <cell r="Q16">
            <v>0.33741048228658344</v>
          </cell>
          <cell r="R16" t="str">
            <v/>
          </cell>
          <cell r="S16">
            <v>0.35531005569881113</v>
          </cell>
        </row>
        <row r="17">
          <cell r="A17" t="str">
            <v>S009A3</v>
          </cell>
          <cell r="C17" t="str">
            <v>Risultato Ante Imposte</v>
          </cell>
          <cell r="E17">
            <v>0</v>
          </cell>
          <cell r="F17">
            <v>830.39499999999998</v>
          </cell>
          <cell r="G17">
            <v>-830.39499999999998</v>
          </cell>
          <cell r="H17">
            <v>355</v>
          </cell>
          <cell r="I17">
            <v>-1</v>
          </cell>
          <cell r="K17">
            <v>0</v>
          </cell>
          <cell r="L17">
            <v>830.39499999999998</v>
          </cell>
          <cell r="M17">
            <v>-830.39499999999998</v>
          </cell>
          <cell r="N17">
            <v>355</v>
          </cell>
          <cell r="O17">
            <v>-1</v>
          </cell>
          <cell r="Q17">
            <v>5342</v>
          </cell>
          <cell r="R17">
            <v>0</v>
          </cell>
          <cell r="S17">
            <v>4998.7209999999995</v>
          </cell>
        </row>
        <row r="18">
          <cell r="A18" t="str">
            <v>S011A3</v>
          </cell>
          <cell r="C18" t="str">
            <v>Risultato Netto</v>
          </cell>
          <cell r="E18">
            <v>0</v>
          </cell>
          <cell r="F18">
            <v>489.93299999999999</v>
          </cell>
          <cell r="G18">
            <v>-489.93299999999999</v>
          </cell>
          <cell r="H18">
            <v>206</v>
          </cell>
          <cell r="I18">
            <v>-1</v>
          </cell>
          <cell r="K18">
            <v>0</v>
          </cell>
          <cell r="L18">
            <v>489.93299999999999</v>
          </cell>
          <cell r="M18">
            <v>-489.93299999999999</v>
          </cell>
          <cell r="N18">
            <v>206</v>
          </cell>
          <cell r="O18">
            <v>-1</v>
          </cell>
          <cell r="Q18">
            <v>3152</v>
          </cell>
          <cell r="R18">
            <v>0</v>
          </cell>
          <cell r="S18">
            <v>2993.721</v>
          </cell>
        </row>
        <row r="20">
          <cell r="A20" t="str">
            <v>S013F3</v>
          </cell>
          <cell r="C20" t="str">
            <v>Investimenti Totali</v>
          </cell>
          <cell r="E20">
            <v>0</v>
          </cell>
          <cell r="F20">
            <v>0</v>
          </cell>
          <cell r="G20">
            <v>0</v>
          </cell>
          <cell r="H20">
            <v>62</v>
          </cell>
          <cell r="I20">
            <v>-1</v>
          </cell>
          <cell r="M20">
            <v>0</v>
          </cell>
          <cell r="N20">
            <v>62</v>
          </cell>
          <cell r="O20">
            <v>-1</v>
          </cell>
          <cell r="Q20">
            <v>3180</v>
          </cell>
          <cell r="R20">
            <v>0</v>
          </cell>
          <cell r="S20">
            <v>2543.3029999999999</v>
          </cell>
        </row>
        <row r="21">
          <cell r="A21" t="str">
            <v>S014A3</v>
          </cell>
          <cell r="C21" t="str">
            <v xml:space="preserve">  - Industriali</v>
          </cell>
          <cell r="E21">
            <v>0</v>
          </cell>
          <cell r="F21">
            <v>0</v>
          </cell>
          <cell r="G21">
            <v>0</v>
          </cell>
          <cell r="H21">
            <v>62</v>
          </cell>
          <cell r="I21">
            <v>-1</v>
          </cell>
          <cell r="M21">
            <v>0</v>
          </cell>
          <cell r="N21">
            <v>62</v>
          </cell>
          <cell r="O21">
            <v>-1</v>
          </cell>
          <cell r="Q21">
            <v>2500</v>
          </cell>
          <cell r="R21">
            <v>0</v>
          </cell>
          <cell r="S21">
            <v>1992.952</v>
          </cell>
        </row>
        <row r="22">
          <cell r="A22" t="str">
            <v>S017A3</v>
          </cell>
          <cell r="C22" t="str">
            <v xml:space="preserve">  - Finanziari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/>
          </cell>
          <cell r="M22">
            <v>0</v>
          </cell>
          <cell r="N22">
            <v>0</v>
          </cell>
          <cell r="O22" t="str">
            <v/>
          </cell>
          <cell r="Q22">
            <v>680</v>
          </cell>
          <cell r="R22">
            <v>0</v>
          </cell>
          <cell r="S22">
            <v>550.351</v>
          </cell>
        </row>
        <row r="23">
          <cell r="A23" t="str">
            <v>S018M3</v>
          </cell>
          <cell r="C23" t="str">
            <v xml:space="preserve">          di cui Acquisizioni Internazionali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/>
          </cell>
          <cell r="M23">
            <v>0</v>
          </cell>
          <cell r="N23">
            <v>0</v>
          </cell>
          <cell r="O23" t="str">
            <v/>
          </cell>
          <cell r="Q23">
            <v>637</v>
          </cell>
          <cell r="R23">
            <v>0</v>
          </cell>
          <cell r="S23">
            <v>546</v>
          </cell>
        </row>
        <row r="24">
          <cell r="A24" t="str">
            <v>S499A3</v>
          </cell>
          <cell r="C24" t="str">
            <v xml:space="preserve">          di cui Acquisto Azioni Proprie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/>
          </cell>
          <cell r="M24">
            <v>0</v>
          </cell>
          <cell r="N24">
            <v>0</v>
          </cell>
          <cell r="O24" t="str">
            <v/>
          </cell>
          <cell r="R24" t="str">
            <v/>
          </cell>
        </row>
        <row r="25">
          <cell r="A25" t="str">
            <v>S020A3</v>
          </cell>
          <cell r="C25" t="str">
            <v>Cash Flow (Risultato Netto + Amm.ti)</v>
          </cell>
          <cell r="E25">
            <v>0</v>
          </cell>
          <cell r="F25">
            <v>769.00800000000004</v>
          </cell>
          <cell r="G25">
            <v>-769.00800000000004</v>
          </cell>
          <cell r="H25">
            <v>297.39999999999998</v>
          </cell>
          <cell r="I25">
            <v>-1</v>
          </cell>
          <cell r="K25">
            <v>0</v>
          </cell>
          <cell r="L25">
            <v>769.00800000000004</v>
          </cell>
          <cell r="M25">
            <v>-769.00800000000004</v>
          </cell>
          <cell r="N25">
            <v>297.39999999999998</v>
          </cell>
          <cell r="O25">
            <v>-1</v>
          </cell>
          <cell r="Q25">
            <v>4922</v>
          </cell>
          <cell r="R25">
            <v>0</v>
          </cell>
          <cell r="S25">
            <v>4498.3620000000001</v>
          </cell>
        </row>
        <row r="27">
          <cell r="C27" t="str">
            <v>Immobilizzazioni nette</v>
          </cell>
          <cell r="E27">
            <v>6827.6</v>
          </cell>
          <cell r="F27">
            <v>6836.9</v>
          </cell>
          <cell r="G27">
            <v>-9.2999999999992724</v>
          </cell>
          <cell r="H27">
            <v>5370</v>
          </cell>
          <cell r="I27">
            <v>0.27143389199255119</v>
          </cell>
          <cell r="K27">
            <v>6827.6</v>
          </cell>
          <cell r="L27">
            <v>6836.9</v>
          </cell>
          <cell r="M27">
            <v>-9.2999999999992724</v>
          </cell>
          <cell r="N27">
            <v>5370</v>
          </cell>
          <cell r="O27">
            <v>0.27143389199255119</v>
          </cell>
          <cell r="Q27">
            <v>8301</v>
          </cell>
          <cell r="R27">
            <v>0.82250331285387313</v>
          </cell>
          <cell r="S27">
            <v>6582.0730000000003</v>
          </cell>
        </row>
        <row r="28">
          <cell r="A28" t="str">
            <v>S500F3</v>
          </cell>
          <cell r="C28" t="str">
            <v>Capitale Investito Netto</v>
          </cell>
          <cell r="E28">
            <v>0</v>
          </cell>
          <cell r="F28">
            <v>4809.9529999999995</v>
          </cell>
          <cell r="G28">
            <v>-4809.9529999999995</v>
          </cell>
          <cell r="H28">
            <v>2823</v>
          </cell>
          <cell r="I28">
            <v>-1</v>
          </cell>
          <cell r="K28">
            <v>0</v>
          </cell>
          <cell r="L28">
            <v>4809.9529999999995</v>
          </cell>
          <cell r="M28">
            <v>-4809.9529999999995</v>
          </cell>
          <cell r="N28">
            <v>2823</v>
          </cell>
          <cell r="O28">
            <v>-1</v>
          </cell>
          <cell r="Q28">
            <v>5998</v>
          </cell>
          <cell r="R28">
            <v>0</v>
          </cell>
          <cell r="S28">
            <v>3738.0930000000003</v>
          </cell>
        </row>
        <row r="29">
          <cell r="A29" t="str">
            <v>S342A3</v>
          </cell>
          <cell r="C29" t="str">
            <v>Patrimonio Netto</v>
          </cell>
          <cell r="E29">
            <v>0</v>
          </cell>
          <cell r="F29">
            <v>7167.933</v>
          </cell>
          <cell r="G29">
            <v>-7167.933</v>
          </cell>
          <cell r="H29">
            <v>4845</v>
          </cell>
          <cell r="I29">
            <v>-1</v>
          </cell>
          <cell r="K29">
            <v>0</v>
          </cell>
          <cell r="L29">
            <v>7167.933</v>
          </cell>
          <cell r="M29">
            <v>-7167.933</v>
          </cell>
          <cell r="N29">
            <v>4845</v>
          </cell>
          <cell r="O29">
            <v>-1</v>
          </cell>
          <cell r="Q29">
            <v>7123</v>
          </cell>
          <cell r="R29">
            <v>0</v>
          </cell>
          <cell r="S29">
            <v>6720.3280000000004</v>
          </cell>
        </row>
        <row r="30">
          <cell r="A30" t="str">
            <v>S019A3</v>
          </cell>
          <cell r="C30" t="str">
            <v>Debiti Finanziari Netti</v>
          </cell>
          <cell r="E30">
            <v>0</v>
          </cell>
          <cell r="F30">
            <v>-2357.98</v>
          </cell>
          <cell r="G30">
            <v>2357.98</v>
          </cell>
          <cell r="H30">
            <v>2022</v>
          </cell>
          <cell r="I30">
            <v>-1</v>
          </cell>
          <cell r="K30">
            <v>0</v>
          </cell>
          <cell r="L30">
            <v>-2357.98</v>
          </cell>
          <cell r="M30">
            <v>2357.98</v>
          </cell>
          <cell r="N30">
            <v>2022</v>
          </cell>
          <cell r="O30">
            <v>-1</v>
          </cell>
          <cell r="Q30">
            <v>-1125</v>
          </cell>
          <cell r="R30">
            <v>0</v>
          </cell>
          <cell r="S30">
            <v>-2982.2350000000001</v>
          </cell>
        </row>
        <row r="32">
          <cell r="A32" t="str">
            <v>S026A0</v>
          </cell>
          <cell r="C32" t="str">
            <v>Personale a fine periodo (unità)</v>
          </cell>
          <cell r="E32">
            <v>0</v>
          </cell>
          <cell r="F32">
            <v>0</v>
          </cell>
          <cell r="G32">
            <v>0</v>
          </cell>
          <cell r="H32">
            <v>9014</v>
          </cell>
          <cell r="I32">
            <v>-1</v>
          </cell>
          <cell r="M32">
            <v>0</v>
          </cell>
          <cell r="N32">
            <v>9014</v>
          </cell>
          <cell r="O32">
            <v>-1</v>
          </cell>
          <cell r="Q32">
            <v>10850</v>
          </cell>
          <cell r="R32">
            <v>0</v>
          </cell>
          <cell r="S32">
            <v>9375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Numero Migliaia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A9" t="str">
            <v>S124F0</v>
          </cell>
          <cell r="C9" t="str">
            <v>Acquisizioni Lorde</v>
          </cell>
          <cell r="E9">
            <v>0</v>
          </cell>
          <cell r="F9">
            <v>873.72199999999998</v>
          </cell>
          <cell r="G9">
            <v>-873.72199999999998</v>
          </cell>
          <cell r="H9">
            <v>526</v>
          </cell>
          <cell r="I9">
            <v>-1</v>
          </cell>
          <cell r="K9">
            <v>5500</v>
          </cell>
          <cell r="L9">
            <v>0</v>
          </cell>
          <cell r="M9">
            <v>6833.2210000000005</v>
          </cell>
        </row>
        <row r="10">
          <cell r="A10" t="str">
            <v>S121A3</v>
          </cell>
          <cell r="C10" t="str">
            <v xml:space="preserve">      Abbonamenti TACS</v>
          </cell>
          <cell r="E10">
            <v>0</v>
          </cell>
          <cell r="F10">
            <v>9.4610000000000003</v>
          </cell>
          <cell r="G10">
            <v>-9.4610000000000003</v>
          </cell>
          <cell r="H10">
            <v>8</v>
          </cell>
          <cell r="I10">
            <v>-1</v>
          </cell>
          <cell r="K10">
            <v>20</v>
          </cell>
          <cell r="L10">
            <v>0</v>
          </cell>
          <cell r="M10">
            <v>108.02500000000001</v>
          </cell>
        </row>
        <row r="11">
          <cell r="A11" t="str">
            <v>S123A3</v>
          </cell>
          <cell r="C11" t="str">
            <v xml:space="preserve">      Carte TACS</v>
          </cell>
          <cell r="E11">
            <v>0</v>
          </cell>
          <cell r="F11">
            <v>51.018000000000001</v>
          </cell>
          <cell r="G11">
            <v>-51.018000000000001</v>
          </cell>
          <cell r="H11">
            <v>94</v>
          </cell>
          <cell r="I11">
            <v>-1</v>
          </cell>
          <cell r="K11">
            <v>185</v>
          </cell>
          <cell r="L11">
            <v>0</v>
          </cell>
          <cell r="M11">
            <v>523.47299999999996</v>
          </cell>
        </row>
        <row r="12">
          <cell r="A12" t="str">
            <v>S122A3</v>
          </cell>
          <cell r="C12" t="str">
            <v xml:space="preserve">      Abbonamenti GSM</v>
          </cell>
          <cell r="E12">
            <v>0</v>
          </cell>
          <cell r="F12">
            <v>84.161000000000001</v>
          </cell>
          <cell r="G12">
            <v>-84.161000000000001</v>
          </cell>
          <cell r="H12">
            <v>54</v>
          </cell>
          <cell r="I12">
            <v>-1</v>
          </cell>
          <cell r="K12">
            <v>580</v>
          </cell>
          <cell r="L12">
            <v>0</v>
          </cell>
          <cell r="M12">
            <v>620.69500000000005</v>
          </cell>
        </row>
        <row r="13">
          <cell r="A13" t="str">
            <v>S441A3</v>
          </cell>
          <cell r="C13" t="str">
            <v xml:space="preserve">      Carte GSM</v>
          </cell>
          <cell r="E13">
            <v>0</v>
          </cell>
          <cell r="F13">
            <v>729.08199999999999</v>
          </cell>
          <cell r="G13">
            <v>-729.08199999999999</v>
          </cell>
          <cell r="H13">
            <v>370</v>
          </cell>
          <cell r="I13">
            <v>-1</v>
          </cell>
          <cell r="K13">
            <v>4715</v>
          </cell>
          <cell r="L13">
            <v>0</v>
          </cell>
          <cell r="M13">
            <v>5581.0280000000002</v>
          </cell>
        </row>
        <row r="14">
          <cell r="A14" t="str">
            <v>S125F0</v>
          </cell>
          <cell r="C14" t="str">
            <v>Cessazioni / Migrazioni</v>
          </cell>
          <cell r="E14">
            <v>0</v>
          </cell>
          <cell r="F14">
            <v>489.56799999999998</v>
          </cell>
          <cell r="G14">
            <v>-489.56799999999998</v>
          </cell>
          <cell r="H14">
            <v>227</v>
          </cell>
          <cell r="I14">
            <v>-1</v>
          </cell>
          <cell r="K14">
            <v>2900</v>
          </cell>
          <cell r="L14">
            <v>0</v>
          </cell>
          <cell r="M14">
            <v>2605.1100000000006</v>
          </cell>
        </row>
        <row r="15">
          <cell r="A15" t="str">
            <v>S126F0</v>
          </cell>
          <cell r="C15" t="str">
            <v xml:space="preserve">      Abbonamenti TACS</v>
          </cell>
          <cell r="E15">
            <v>0</v>
          </cell>
          <cell r="F15">
            <v>98.715000000000003</v>
          </cell>
          <cell r="G15">
            <v>-98.715000000000003</v>
          </cell>
          <cell r="H15">
            <v>96</v>
          </cell>
          <cell r="I15">
            <v>-1</v>
          </cell>
          <cell r="K15">
            <v>460</v>
          </cell>
          <cell r="L15">
            <v>0</v>
          </cell>
          <cell r="M15">
            <v>838.45799999999997</v>
          </cell>
        </row>
        <row r="16">
          <cell r="A16" t="str">
            <v>S128F0</v>
          </cell>
          <cell r="C16" t="str">
            <v xml:space="preserve">      Carte TACS</v>
          </cell>
          <cell r="E16">
            <v>0</v>
          </cell>
          <cell r="F16">
            <v>74.385999999999996</v>
          </cell>
          <cell r="G16">
            <v>-74.385999999999996</v>
          </cell>
          <cell r="H16">
            <v>20</v>
          </cell>
          <cell r="I16">
            <v>-1</v>
          </cell>
          <cell r="K16">
            <v>415</v>
          </cell>
          <cell r="L16">
            <v>0</v>
          </cell>
          <cell r="M16">
            <v>180.13299999999998</v>
          </cell>
        </row>
        <row r="17">
          <cell r="A17" t="str">
            <v>S127F0</v>
          </cell>
          <cell r="C17" t="str">
            <v xml:space="preserve">      Abbonamenti GSM</v>
          </cell>
          <cell r="E17">
            <v>0</v>
          </cell>
          <cell r="F17">
            <v>68.204000000000008</v>
          </cell>
          <cell r="G17">
            <v>-68.204000000000008</v>
          </cell>
          <cell r="H17">
            <v>49</v>
          </cell>
          <cell r="I17">
            <v>-1</v>
          </cell>
          <cell r="K17">
            <v>510</v>
          </cell>
          <cell r="L17">
            <v>0</v>
          </cell>
          <cell r="M17">
            <v>631.98300000000006</v>
          </cell>
        </row>
        <row r="18">
          <cell r="C18" t="str">
            <v xml:space="preserve">      Carte GSM</v>
          </cell>
          <cell r="E18">
            <v>0</v>
          </cell>
          <cell r="F18">
            <v>248.26299999999998</v>
          </cell>
          <cell r="G18">
            <v>-248.26299999999998</v>
          </cell>
          <cell r="H18">
            <v>62</v>
          </cell>
          <cell r="I18">
            <v>-1</v>
          </cell>
          <cell r="K18">
            <v>1515</v>
          </cell>
          <cell r="L18">
            <v>0</v>
          </cell>
          <cell r="M18">
            <v>954.53600000000006</v>
          </cell>
        </row>
        <row r="19">
          <cell r="A19" t="str">
            <v>S129F0</v>
          </cell>
          <cell r="C19" t="str">
            <v>Incremento Netto</v>
          </cell>
          <cell r="E19">
            <v>0</v>
          </cell>
          <cell r="F19">
            <v>384.154</v>
          </cell>
          <cell r="G19">
            <v>-384.154</v>
          </cell>
          <cell r="H19">
            <v>299</v>
          </cell>
          <cell r="I19">
            <v>-1</v>
          </cell>
          <cell r="K19">
            <v>2600</v>
          </cell>
          <cell r="L19">
            <v>0</v>
          </cell>
          <cell r="M19">
            <v>4228.1109999999999</v>
          </cell>
        </row>
        <row r="20">
          <cell r="A20" t="str">
            <v>S130A3</v>
          </cell>
          <cell r="C20" t="str">
            <v xml:space="preserve">      Abbonamenti TACS</v>
          </cell>
          <cell r="E20">
            <v>0</v>
          </cell>
          <cell r="F20">
            <v>-89.254000000000005</v>
          </cell>
          <cell r="G20">
            <v>89.254000000000005</v>
          </cell>
          <cell r="H20">
            <v>-88</v>
          </cell>
          <cell r="I20">
            <v>-1</v>
          </cell>
          <cell r="K20">
            <v>-440</v>
          </cell>
          <cell r="L20">
            <v>0</v>
          </cell>
          <cell r="M20">
            <v>-730.43299999999999</v>
          </cell>
        </row>
        <row r="21">
          <cell r="A21" t="str">
            <v>S132A3</v>
          </cell>
          <cell r="C21" t="str">
            <v xml:space="preserve">      Carte TACS</v>
          </cell>
          <cell r="E21">
            <v>0</v>
          </cell>
          <cell r="F21">
            <v>-23.367999999999999</v>
          </cell>
          <cell r="G21">
            <v>23.367999999999999</v>
          </cell>
          <cell r="H21">
            <v>74</v>
          </cell>
          <cell r="I21">
            <v>-1</v>
          </cell>
          <cell r="K21">
            <v>-230</v>
          </cell>
          <cell r="L21">
            <v>0</v>
          </cell>
          <cell r="M21">
            <v>343.34</v>
          </cell>
        </row>
        <row r="22">
          <cell r="A22" t="str">
            <v>S131A3</v>
          </cell>
          <cell r="C22" t="str">
            <v xml:space="preserve">      Abbonamenti GSM</v>
          </cell>
          <cell r="E22">
            <v>0</v>
          </cell>
          <cell r="F22">
            <v>15.957000000000001</v>
          </cell>
          <cell r="G22">
            <v>-15.957000000000001</v>
          </cell>
          <cell r="H22">
            <v>5</v>
          </cell>
          <cell r="I22">
            <v>-1</v>
          </cell>
          <cell r="K22">
            <v>70</v>
          </cell>
          <cell r="L22">
            <v>0</v>
          </cell>
          <cell r="M22">
            <v>-11.288</v>
          </cell>
        </row>
        <row r="23">
          <cell r="A23" t="str">
            <v>S442A3</v>
          </cell>
          <cell r="C23" t="str">
            <v xml:space="preserve">      Carte GSM</v>
          </cell>
          <cell r="E23">
            <v>0</v>
          </cell>
          <cell r="F23">
            <v>480.81900000000002</v>
          </cell>
          <cell r="G23">
            <v>-480.81900000000002</v>
          </cell>
          <cell r="H23">
            <v>308</v>
          </cell>
          <cell r="I23">
            <v>-1</v>
          </cell>
          <cell r="K23">
            <v>3200</v>
          </cell>
          <cell r="L23">
            <v>0</v>
          </cell>
          <cell r="M23">
            <v>4626.4920000000002</v>
          </cell>
        </row>
        <row r="25">
          <cell r="A25" t="str">
            <v>S133A3</v>
          </cell>
          <cell r="C25" t="str">
            <v>Totale Clienti</v>
          </cell>
          <cell r="E25">
            <v>18526.695</v>
          </cell>
          <cell r="F25">
            <v>18582.738000000001</v>
          </cell>
          <cell r="G25">
            <v>-56.043000000001484</v>
          </cell>
          <cell r="H25">
            <v>14598</v>
          </cell>
          <cell r="I25">
            <v>0.26912556514591035</v>
          </cell>
          <cell r="K25">
            <v>20798.599999999999</v>
          </cell>
          <cell r="L25">
            <v>0.89076644581846864</v>
          </cell>
          <cell r="M25">
            <v>18527</v>
          </cell>
        </row>
        <row r="27">
          <cell r="A27" t="str">
            <v>S134F0</v>
          </cell>
          <cell r="C27" t="str">
            <v>TACS</v>
          </cell>
          <cell r="E27">
            <v>3176.2139999999999</v>
          </cell>
          <cell r="F27">
            <v>3130.6849999999999</v>
          </cell>
          <cell r="G27">
            <v>45.528999999999996</v>
          </cell>
          <cell r="H27">
            <v>3549</v>
          </cell>
          <cell r="I27">
            <v>-0.10503972950126794</v>
          </cell>
          <cell r="K27">
            <v>2573.3000000000002</v>
          </cell>
          <cell r="L27">
            <v>1.2342960401041463</v>
          </cell>
          <cell r="M27">
            <v>3176</v>
          </cell>
        </row>
        <row r="28">
          <cell r="A28" t="str">
            <v>S135A3</v>
          </cell>
          <cell r="C28" t="str">
            <v xml:space="preserve">  di cui:  Abbonamenti</v>
          </cell>
          <cell r="E28">
            <v>832.09799999999996</v>
          </cell>
          <cell r="F28">
            <v>813.27700000000004</v>
          </cell>
          <cell r="G28">
            <v>18.820999999999913</v>
          </cell>
          <cell r="H28">
            <v>1474</v>
          </cell>
          <cell r="I28">
            <v>-0.43548303934871102</v>
          </cell>
          <cell r="K28">
            <v>462.5</v>
          </cell>
          <cell r="L28">
            <v>1.7991308108108106</v>
          </cell>
          <cell r="M28">
            <v>832</v>
          </cell>
        </row>
        <row r="29">
          <cell r="A29" t="str">
            <v>S289A3</v>
          </cell>
          <cell r="C29" t="str">
            <v xml:space="preserve">               Carte</v>
          </cell>
          <cell r="E29">
            <v>2344.116</v>
          </cell>
          <cell r="F29">
            <v>2317.4079999999999</v>
          </cell>
          <cell r="G29">
            <v>26.708000000000084</v>
          </cell>
          <cell r="H29">
            <v>2075</v>
          </cell>
          <cell r="I29">
            <v>0.12969445783132527</v>
          </cell>
          <cell r="K29">
            <v>2110.8000000000002</v>
          </cell>
          <cell r="L29">
            <v>1.1105343945423536</v>
          </cell>
          <cell r="M29">
            <v>2344</v>
          </cell>
        </row>
        <row r="31">
          <cell r="A31" t="str">
            <v>S137F0</v>
          </cell>
          <cell r="C31" t="str">
            <v>GSM</v>
          </cell>
          <cell r="E31">
            <v>15350.481</v>
          </cell>
          <cell r="F31">
            <v>15452.053</v>
          </cell>
          <cell r="G31">
            <v>-101.57200000000012</v>
          </cell>
          <cell r="H31">
            <v>11049</v>
          </cell>
          <cell r="I31">
            <v>0.38930953027423287</v>
          </cell>
          <cell r="K31">
            <v>18225.3</v>
          </cell>
          <cell r="L31">
            <v>0.84226218498460936</v>
          </cell>
          <cell r="M31">
            <v>15351</v>
          </cell>
        </row>
        <row r="32">
          <cell r="A32" t="str">
            <v>S138A3</v>
          </cell>
          <cell r="C32" t="str">
            <v xml:space="preserve">  di cui:   Abbonamenti</v>
          </cell>
          <cell r="E32">
            <v>2441.8220000000001</v>
          </cell>
          <cell r="F32">
            <v>2464.067</v>
          </cell>
          <cell r="G32">
            <v>-22.244999999999891</v>
          </cell>
          <cell r="H32">
            <v>2458</v>
          </cell>
          <cell r="I32">
            <v>-6.581773799837265E-3</v>
          </cell>
          <cell r="K32">
            <v>2518.1</v>
          </cell>
          <cell r="L32">
            <v>0.96970811325999773</v>
          </cell>
          <cell r="M32">
            <v>2442</v>
          </cell>
        </row>
        <row r="33">
          <cell r="A33" t="str">
            <v>S141A3</v>
          </cell>
          <cell r="C33" t="str">
            <v xml:space="preserve">                Carte</v>
          </cell>
          <cell r="E33">
            <v>12908.659</v>
          </cell>
          <cell r="F33">
            <v>12987.986000000001</v>
          </cell>
          <cell r="G33">
            <v>-79.327000000001135</v>
          </cell>
          <cell r="H33">
            <v>8591</v>
          </cell>
          <cell r="I33">
            <v>0.50257932720288667</v>
          </cell>
          <cell r="K33">
            <v>15707.2</v>
          </cell>
          <cell r="L33">
            <v>0.82183068911072621</v>
          </cell>
          <cell r="M33">
            <v>12909</v>
          </cell>
        </row>
        <row r="35">
          <cell r="A35" t="str">
            <v>S142F0</v>
          </cell>
          <cell r="C35" t="str">
            <v>Totale Carte Prepagate</v>
          </cell>
          <cell r="E35">
            <v>15252.775</v>
          </cell>
          <cell r="G35">
            <v>15252.775</v>
          </cell>
          <cell r="H35">
            <v>10666</v>
          </cell>
          <cell r="I35">
            <v>0.43003703356459777</v>
          </cell>
          <cell r="K35">
            <v>17818</v>
          </cell>
          <cell r="L35">
            <v>0.85603182175328318</v>
          </cell>
          <cell r="M35">
            <v>15253</v>
          </cell>
        </row>
        <row r="36">
          <cell r="C36" t="str">
            <v>Incidenza Prepagato</v>
          </cell>
          <cell r="E36">
            <v>0.82328634438036574</v>
          </cell>
          <cell r="F36">
            <v>0</v>
          </cell>
          <cell r="G36">
            <v>0.82328634438036574</v>
          </cell>
          <cell r="H36">
            <v>0.73064803397725719</v>
          </cell>
          <cell r="I36">
            <v>0.1267892420086798</v>
          </cell>
          <cell r="K36">
            <v>0.85669227736482267</v>
          </cell>
          <cell r="L36">
            <v>0.96100591324668727</v>
          </cell>
          <cell r="M36">
            <v>0.82328493549954118</v>
          </cell>
        </row>
        <row r="38">
          <cell r="A38" t="str">
            <v>S143A0</v>
          </cell>
          <cell r="C38" t="str">
            <v>Quota di Mercato Marginale</v>
          </cell>
          <cell r="G38">
            <v>0</v>
          </cell>
          <cell r="H38">
            <v>0.49099999999999999</v>
          </cell>
          <cell r="I38">
            <v>-1</v>
          </cell>
          <cell r="K38">
            <v>0.36399999999999999</v>
          </cell>
          <cell r="L38">
            <v>0</v>
          </cell>
          <cell r="M38">
            <v>0.435</v>
          </cell>
        </row>
        <row r="39">
          <cell r="C39" t="str">
            <v>Quota di Mercato stock (fine periodo)</v>
          </cell>
          <cell r="E39">
            <v>0.60599999999999998</v>
          </cell>
          <cell r="G39">
            <v>0.60599999999999998</v>
          </cell>
          <cell r="H39">
            <v>0.69099999999999995</v>
          </cell>
          <cell r="I39">
            <v>-0.12301013024602026</v>
          </cell>
          <cell r="K39">
            <v>0.57199999999999995</v>
          </cell>
          <cell r="L39">
            <v>1.0594405594405596</v>
          </cell>
          <cell r="M39">
            <v>0.61261074781860547</v>
          </cell>
        </row>
        <row r="40">
          <cell r="A40" t="str">
            <v>S144A0</v>
          </cell>
          <cell r="C40" t="str">
            <v>Churn Rate Annuale</v>
          </cell>
          <cell r="G40">
            <v>0</v>
          </cell>
          <cell r="I40" t="str">
            <v/>
          </cell>
          <cell r="K40">
            <v>0.159</v>
          </cell>
          <cell r="L40">
            <v>0</v>
          </cell>
          <cell r="M40">
            <v>0.18218967921214024</v>
          </cell>
        </row>
      </sheetData>
      <sheetData sheetId="20" refreshError="1"/>
      <sheetData sheetId="21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(**)</v>
          </cell>
          <cell r="G9">
            <v>0</v>
          </cell>
          <cell r="I9" t="str">
            <v/>
          </cell>
          <cell r="L9" t="str">
            <v/>
          </cell>
        </row>
        <row r="10">
          <cell r="A10" t="str">
            <v>S145A3</v>
          </cell>
          <cell r="C10" t="str">
            <v xml:space="preserve">      Lire Miliardi</v>
          </cell>
          <cell r="E10">
            <v>0</v>
          </cell>
          <cell r="F10">
            <v>1206.8510000000001</v>
          </cell>
          <cell r="G10">
            <v>-1206.8510000000001</v>
          </cell>
          <cell r="I10" t="str">
            <v/>
          </cell>
          <cell r="L10" t="str">
            <v/>
          </cell>
        </row>
        <row r="11">
          <cell r="A11" t="str">
            <v>S146F0</v>
          </cell>
          <cell r="C11" t="str">
            <v xml:space="preserve">      MINUTI (min/Mil)</v>
          </cell>
          <cell r="G11">
            <v>0</v>
          </cell>
          <cell r="I11" t="str">
            <v/>
          </cell>
          <cell r="K11">
            <v>0</v>
          </cell>
          <cell r="L11" t="str">
            <v/>
          </cell>
        </row>
        <row r="12">
          <cell r="A12" t="str">
            <v>S147A0</v>
          </cell>
          <cell r="C12" t="str">
            <v xml:space="preserve">      di cui:  TACS</v>
          </cell>
          <cell r="E12">
            <v>3</v>
          </cell>
          <cell r="F12">
            <v>418</v>
          </cell>
          <cell r="G12">
            <v>-415</v>
          </cell>
          <cell r="I12" t="str">
            <v/>
          </cell>
          <cell r="L12" t="str">
            <v/>
          </cell>
        </row>
        <row r="13">
          <cell r="A13" t="str">
            <v>S148A0</v>
          </cell>
          <cell r="C13" t="str">
            <v xml:space="preserve">                    GSM</v>
          </cell>
          <cell r="E13">
            <v>1</v>
          </cell>
          <cell r="F13">
            <v>2303</v>
          </cell>
          <cell r="G13">
            <v>-2302</v>
          </cell>
          <cell r="I13" t="str">
            <v/>
          </cell>
          <cell r="L13" t="str">
            <v/>
          </cell>
        </row>
        <row r="14">
          <cell r="A14" t="str">
            <v>S149F0</v>
          </cell>
          <cell r="C14" t="str">
            <v xml:space="preserve">      LIRE / MINUTI</v>
          </cell>
          <cell r="G14">
            <v>0</v>
          </cell>
          <cell r="I14" t="str">
            <v/>
          </cell>
          <cell r="L14" t="str">
            <v/>
          </cell>
        </row>
        <row r="16">
          <cell r="C16" t="str">
            <v>TRAFFICO ENTRANTE (**)</v>
          </cell>
          <cell r="G16">
            <v>0</v>
          </cell>
          <cell r="I16" t="str">
            <v/>
          </cell>
          <cell r="L16" t="str">
            <v/>
          </cell>
        </row>
        <row r="17">
          <cell r="A17" t="str">
            <v>S150A3</v>
          </cell>
          <cell r="C17" t="str">
            <v xml:space="preserve">      Lire Miliardi (***)</v>
          </cell>
          <cell r="E17">
            <v>0</v>
          </cell>
          <cell r="F17">
            <v>661.55600000000004</v>
          </cell>
          <cell r="G17">
            <v>-661.55600000000004</v>
          </cell>
          <cell r="I17" t="str">
            <v/>
          </cell>
          <cell r="L17" t="str">
            <v/>
          </cell>
        </row>
        <row r="18">
          <cell r="A18" t="str">
            <v>S151F0</v>
          </cell>
          <cell r="C18" t="str">
            <v xml:space="preserve">      MINUTI (min/Mil)</v>
          </cell>
          <cell r="G18">
            <v>0</v>
          </cell>
          <cell r="I18" t="str">
            <v/>
          </cell>
          <cell r="K18">
            <v>0</v>
          </cell>
          <cell r="L18" t="str">
            <v/>
          </cell>
        </row>
        <row r="19">
          <cell r="A19" t="str">
            <v>S152A0</v>
          </cell>
          <cell r="C19" t="str">
            <v xml:space="preserve">      di cui:  TACS</v>
          </cell>
          <cell r="E19">
            <v>0</v>
          </cell>
          <cell r="F19">
            <v>254</v>
          </cell>
          <cell r="G19">
            <v>-254</v>
          </cell>
          <cell r="I19" t="str">
            <v/>
          </cell>
          <cell r="L19" t="str">
            <v/>
          </cell>
        </row>
        <row r="20">
          <cell r="A20" t="str">
            <v>S153A0</v>
          </cell>
          <cell r="C20" t="str">
            <v xml:space="preserve">                    GSM</v>
          </cell>
          <cell r="E20">
            <v>8</v>
          </cell>
          <cell r="F20">
            <v>1381</v>
          </cell>
          <cell r="G20">
            <v>-1373</v>
          </cell>
          <cell r="I20" t="str">
            <v/>
          </cell>
          <cell r="L20" t="str">
            <v/>
          </cell>
        </row>
        <row r="21">
          <cell r="A21" t="str">
            <v>S154F0</v>
          </cell>
          <cell r="C21" t="str">
            <v xml:space="preserve">      LIRE / MINUTI</v>
          </cell>
          <cell r="G21">
            <v>0</v>
          </cell>
          <cell r="I21" t="str">
            <v/>
          </cell>
          <cell r="L21" t="str">
            <v/>
          </cell>
        </row>
        <row r="23">
          <cell r="C23" t="str">
            <v xml:space="preserve">ROAMING </v>
          </cell>
          <cell r="G23">
            <v>0</v>
          </cell>
          <cell r="I23" t="str">
            <v/>
          </cell>
          <cell r="L23" t="str">
            <v/>
          </cell>
        </row>
        <row r="24">
          <cell r="A24" t="str">
            <v>S155A3</v>
          </cell>
          <cell r="C24" t="str">
            <v xml:space="preserve">      Lire Miliardi</v>
          </cell>
          <cell r="E24">
            <v>0</v>
          </cell>
          <cell r="F24">
            <v>88.875</v>
          </cell>
          <cell r="G24">
            <v>-88.875</v>
          </cell>
          <cell r="I24" t="str">
            <v/>
          </cell>
          <cell r="L24" t="str">
            <v/>
          </cell>
        </row>
        <row r="25">
          <cell r="A25" t="str">
            <v>S156A0</v>
          </cell>
          <cell r="C25" t="str">
            <v xml:space="preserve">      MINUTI (min/Mil)</v>
          </cell>
        </row>
        <row r="27">
          <cell r="C27" t="str">
            <v>TOTALE TRAFFICO (escluso Roaming) (**)</v>
          </cell>
          <cell r="G27">
            <v>0</v>
          </cell>
          <cell r="I27" t="str">
            <v/>
          </cell>
          <cell r="L27" t="str">
            <v/>
          </cell>
        </row>
        <row r="28">
          <cell r="A28" t="str">
            <v>S160F0</v>
          </cell>
          <cell r="C28" t="str">
            <v>MINUTI (min/Mil)</v>
          </cell>
          <cell r="G28">
            <v>0</v>
          </cell>
          <cell r="I28" t="str">
            <v/>
          </cell>
          <cell r="K28">
            <v>0</v>
          </cell>
          <cell r="L28" t="str">
            <v/>
          </cell>
        </row>
        <row r="29">
          <cell r="A29" t="str">
            <v>S161A0</v>
          </cell>
          <cell r="C29" t="str">
            <v>MINUTI MESE PER CLIENTE</v>
          </cell>
          <cell r="G29">
            <v>0</v>
          </cell>
          <cell r="I29" t="str">
            <v/>
          </cell>
          <cell r="L29" t="str">
            <v/>
          </cell>
        </row>
        <row r="30">
          <cell r="A30" t="str">
            <v>S162A0</v>
          </cell>
          <cell r="C30" t="str">
            <v xml:space="preserve">      di cui:  TACS</v>
          </cell>
          <cell r="G30">
            <v>0</v>
          </cell>
          <cell r="I30" t="str">
            <v/>
          </cell>
          <cell r="L30" t="str">
            <v/>
          </cell>
        </row>
        <row r="31">
          <cell r="C31" t="str">
            <v xml:space="preserve">                    GSM</v>
          </cell>
          <cell r="G31">
            <v>0</v>
          </cell>
          <cell r="I31" t="str">
            <v/>
          </cell>
          <cell r="L31" t="str">
            <v/>
          </cell>
        </row>
        <row r="32">
          <cell r="A32" t="str">
            <v>S163A0</v>
          </cell>
          <cell r="C32" t="str">
            <v>(**) Comprende traffico "visitors", generato da clienti di altri gestori GSM su rete TIM.   (***) Al netto Access Charge.</v>
          </cell>
        </row>
      </sheetData>
      <sheetData sheetId="22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(*)</v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TI (**)                                              (L.Mldi)</v>
          </cell>
          <cell r="E11">
            <v>243.5</v>
          </cell>
          <cell r="F11">
            <v>242</v>
          </cell>
          <cell r="G11">
            <v>1.5</v>
          </cell>
          <cell r="H11">
            <v>206</v>
          </cell>
          <cell r="I11">
            <v>0.18203883495145634</v>
          </cell>
          <cell r="K11">
            <v>2617</v>
          </cell>
          <cell r="L11">
            <v>9.3045471914405806E-2</v>
          </cell>
          <cell r="M11">
            <v>3061.5729999999999</v>
          </cell>
        </row>
        <row r="12">
          <cell r="C12" t="str">
            <v xml:space="preserve">                                                        (Mil.Min.)</v>
          </cell>
          <cell r="E12">
            <v>529.9</v>
          </cell>
          <cell r="F12">
            <v>498.8</v>
          </cell>
          <cell r="G12">
            <v>31.099999999999966</v>
          </cell>
          <cell r="H12">
            <v>437.5</v>
          </cell>
          <cell r="I12">
            <v>0.21120000000000005</v>
          </cell>
          <cell r="K12">
            <v>5742</v>
          </cell>
          <cell r="L12">
            <v>9.228491814698711E-2</v>
          </cell>
          <cell r="M12">
            <v>5872.1</v>
          </cell>
        </row>
        <row r="13">
          <cell r="C13" t="str">
            <v xml:space="preserve">                                                        (Lire/Min.)</v>
          </cell>
          <cell r="E13">
            <v>459.52066427627858</v>
          </cell>
          <cell r="F13">
            <v>485.16439454691255</v>
          </cell>
          <cell r="G13">
            <v>-25.643730270633966</v>
          </cell>
          <cell r="H13">
            <v>470.85714285714289</v>
          </cell>
          <cell r="I13">
            <v>-2.4076259121981192E-2</v>
          </cell>
          <cell r="K13">
            <v>455.76454197143852</v>
          </cell>
          <cell r="L13">
            <v>1.0082413657907496</v>
          </cell>
          <cell r="M13">
            <v>521.37616866197777</v>
          </cell>
        </row>
        <row r="14">
          <cell r="C14" t="str">
            <v>- TIM                                                  (L.Mldi)</v>
          </cell>
          <cell r="E14">
            <v>211.4</v>
          </cell>
          <cell r="F14">
            <v>239</v>
          </cell>
          <cell r="G14">
            <v>-27.599999999999994</v>
          </cell>
          <cell r="H14">
            <v>152</v>
          </cell>
          <cell r="I14">
            <v>0.39078947368421058</v>
          </cell>
          <cell r="K14">
            <v>3270</v>
          </cell>
          <cell r="L14">
            <v>6.4648318042813457E-2</v>
          </cell>
          <cell r="M14">
            <v>2491.3159999999998</v>
          </cell>
        </row>
        <row r="15">
          <cell r="C15" t="str">
            <v xml:space="preserve">                                                        (Mil.Min.)</v>
          </cell>
          <cell r="E15">
            <v>619.1</v>
          </cell>
          <cell r="F15">
            <v>656.5</v>
          </cell>
          <cell r="G15">
            <v>-37.399999999999977</v>
          </cell>
          <cell r="H15">
            <v>321.7</v>
          </cell>
          <cell r="I15">
            <v>0.92446378613615177</v>
          </cell>
          <cell r="K15">
            <v>9043</v>
          </cell>
          <cell r="L15">
            <v>6.8461793652548938E-2</v>
          </cell>
          <cell r="M15">
            <v>6259.2</v>
          </cell>
        </row>
        <row r="16">
          <cell r="C16" t="str">
            <v xml:space="preserve">                                                       (Lire/Min.)</v>
          </cell>
          <cell r="E16">
            <v>341.46341463414632</v>
          </cell>
          <cell r="F16">
            <v>364.05178979436403</v>
          </cell>
          <cell r="G16">
            <v>-22.588375160217709</v>
          </cell>
          <cell r="H16">
            <v>472.48989741995649</v>
          </cell>
          <cell r="I16">
            <v>-0.27731065468549432</v>
          </cell>
          <cell r="K16">
            <v>361.60566183788569</v>
          </cell>
          <cell r="L16">
            <v>0.94429775490415435</v>
          </cell>
          <cell r="M16">
            <v>398.02466768916156</v>
          </cell>
        </row>
        <row r="17">
          <cell r="C17" t="str">
            <v>- ALTRI MOBILI                               (L.Mldi)</v>
          </cell>
          <cell r="E17">
            <v>99</v>
          </cell>
          <cell r="F17">
            <v>95</v>
          </cell>
          <cell r="G17">
            <v>4</v>
          </cell>
          <cell r="H17">
            <v>47</v>
          </cell>
          <cell r="I17">
            <v>1.1063829787234041</v>
          </cell>
          <cell r="K17">
            <v>1196</v>
          </cell>
          <cell r="L17">
            <v>8.2775919732441472E-2</v>
          </cell>
          <cell r="M17">
            <v>856.62599999999998</v>
          </cell>
        </row>
        <row r="18">
          <cell r="C18" t="str">
            <v xml:space="preserve">                                                        (Mil.Min.)</v>
          </cell>
          <cell r="E18">
            <v>210.2</v>
          </cell>
          <cell r="F18">
            <v>211</v>
          </cell>
          <cell r="G18">
            <v>-0.80000000000001137</v>
          </cell>
          <cell r="H18">
            <v>98.7</v>
          </cell>
          <cell r="I18">
            <v>1.1296859169199593</v>
          </cell>
          <cell r="K18">
            <v>2866</v>
          </cell>
          <cell r="L18">
            <v>7.3342637822749468E-2</v>
          </cell>
          <cell r="M18">
            <v>1899</v>
          </cell>
        </row>
        <row r="19">
          <cell r="C19" t="str">
            <v xml:space="preserve">                                                       (Lire/Min.)</v>
          </cell>
          <cell r="E19">
            <v>470.98001902949579</v>
          </cell>
          <cell r="F19">
            <v>450.23696682464453</v>
          </cell>
          <cell r="G19">
            <v>20.743052204851267</v>
          </cell>
          <cell r="H19">
            <v>476.19047619047615</v>
          </cell>
          <cell r="I19">
            <v>-1.0941960038058696E-2</v>
          </cell>
          <cell r="K19">
            <v>417.30635031402653</v>
          </cell>
          <cell r="L19">
            <v>1.1286193432596445</v>
          </cell>
          <cell r="M19">
            <v>451.09320695102684</v>
          </cell>
        </row>
        <row r="20">
          <cell r="C20" t="str">
            <v>- INTERNAZIONALE (***)               (L.Mldi)</v>
          </cell>
          <cell r="E20">
            <v>51.6</v>
          </cell>
          <cell r="F20">
            <v>47.5</v>
          </cell>
          <cell r="G20">
            <v>4.1000000000000014</v>
          </cell>
          <cell r="H20">
            <v>18</v>
          </cell>
          <cell r="I20">
            <v>1.8666666666666667</v>
          </cell>
          <cell r="K20">
            <v>901</v>
          </cell>
          <cell r="L20">
            <v>5.7269700332963379E-2</v>
          </cell>
          <cell r="M20">
            <v>654.03800000000001</v>
          </cell>
        </row>
        <row r="21">
          <cell r="C21" t="str">
            <v xml:space="preserve">                                                        (Mil.Min.)</v>
          </cell>
          <cell r="E21">
            <v>47.2</v>
          </cell>
          <cell r="F21">
            <v>44.2</v>
          </cell>
          <cell r="G21">
            <v>3</v>
          </cell>
          <cell r="H21">
            <v>17.600000000000001</v>
          </cell>
          <cell r="I21">
            <v>1.6818181818181817</v>
          </cell>
          <cell r="K21">
            <v>878</v>
          </cell>
          <cell r="L21">
            <v>5.3758542141230069E-2</v>
          </cell>
          <cell r="M21">
            <v>525.6</v>
          </cell>
        </row>
        <row r="22">
          <cell r="C22" t="str">
            <v xml:space="preserve">                                                        (Lire/Min.)</v>
          </cell>
          <cell r="E22">
            <v>1093.2203389830509</v>
          </cell>
          <cell r="F22">
            <v>1074.6606334841629</v>
          </cell>
          <cell r="G22">
            <v>18.559705498887979</v>
          </cell>
          <cell r="H22">
            <v>1022.7272727272727</v>
          </cell>
          <cell r="I22">
            <v>6.892655367231626E-2</v>
          </cell>
          <cell r="K22">
            <v>1026.1958997722095</v>
          </cell>
          <cell r="L22">
            <v>1.0653134934818187</v>
          </cell>
          <cell r="M22">
            <v>1244.3645357686453</v>
          </cell>
        </row>
        <row r="23">
          <cell r="A23" t="str">
            <v>S145A3</v>
          </cell>
          <cell r="C23" t="str">
            <v>TOTALE TRAFFICO USCENTE  (L.Mldi)</v>
          </cell>
          <cell r="E23">
            <v>0</v>
          </cell>
          <cell r="F23">
            <v>1206.8510000000001</v>
          </cell>
          <cell r="G23">
            <v>-1206.8510000000001</v>
          </cell>
          <cell r="H23">
            <v>423</v>
          </cell>
          <cell r="I23">
            <v>-1</v>
          </cell>
          <cell r="K23">
            <v>7984</v>
          </cell>
          <cell r="L23">
            <v>0</v>
          </cell>
          <cell r="M23">
            <v>7063.5529999999999</v>
          </cell>
        </row>
        <row r="24">
          <cell r="C24" t="str">
            <v xml:space="preserve">                                                        (Mil.Min.)</v>
          </cell>
          <cell r="E24">
            <v>3</v>
          </cell>
          <cell r="F24">
            <v>418</v>
          </cell>
          <cell r="G24">
            <v>-415</v>
          </cell>
          <cell r="H24">
            <v>875.5</v>
          </cell>
          <cell r="I24">
            <v>-0.99657338663620787</v>
          </cell>
          <cell r="K24">
            <v>18529</v>
          </cell>
          <cell r="L24">
            <v>1.6190835986831453E-4</v>
          </cell>
          <cell r="M24">
            <v>14555.9</v>
          </cell>
        </row>
        <row r="25">
          <cell r="C25" t="str">
            <v xml:space="preserve">                                                       (Lire/Min.)</v>
          </cell>
          <cell r="E25">
            <v>0</v>
          </cell>
          <cell r="F25">
            <v>2887.203349282297</v>
          </cell>
          <cell r="G25">
            <v>-2887.203349282297</v>
          </cell>
          <cell r="H25">
            <v>483.15248429468875</v>
          </cell>
          <cell r="I25">
            <v>-1</v>
          </cell>
          <cell r="K25">
            <v>430.89211506287438</v>
          </cell>
          <cell r="L25">
            <v>0</v>
          </cell>
          <cell r="M25">
            <v>485.27078366847809</v>
          </cell>
        </row>
        <row r="27">
          <cell r="C27" t="str">
            <v>(*) Comprende traffico "visitors".</v>
          </cell>
        </row>
        <row r="28">
          <cell r="C28" t="str">
            <v>(**) Comprende "Decade 1".</v>
          </cell>
        </row>
        <row r="29">
          <cell r="C29" t="str">
            <v>(***) Comprende Roaming ricevuto.</v>
          </cell>
        </row>
      </sheetData>
      <sheetData sheetId="23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 xml:space="preserve">Valori in Miliardi di Lire 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ENTRANTE (*)</v>
          </cell>
          <cell r="I9" t="str">
            <v/>
          </cell>
          <cell r="L9" t="str">
            <v/>
          </cell>
        </row>
        <row r="10">
          <cell r="I10" t="str">
            <v/>
          </cell>
          <cell r="L10" t="str">
            <v/>
          </cell>
        </row>
        <row r="11">
          <cell r="C11" t="str">
            <v>- FISSO                                              (L.Mldi)</v>
          </cell>
          <cell r="E11">
            <v>254.7</v>
          </cell>
          <cell r="F11">
            <v>237</v>
          </cell>
          <cell r="G11">
            <v>17.699999999999989</v>
          </cell>
          <cell r="H11">
            <v>285</v>
          </cell>
          <cell r="I11">
            <v>-0.10631578947368425</v>
          </cell>
          <cell r="K11">
            <v>3079</v>
          </cell>
          <cell r="L11">
            <v>8.2721662877557639E-2</v>
          </cell>
          <cell r="M11">
            <v>3413.924</v>
          </cell>
        </row>
        <row r="12">
          <cell r="C12" t="str">
            <v xml:space="preserve">                                                        (Mil.Min.)</v>
          </cell>
          <cell r="E12">
            <v>557.29999999999995</v>
          </cell>
          <cell r="F12">
            <v>577.20000000000005</v>
          </cell>
          <cell r="G12">
            <v>-19.900000000000091</v>
          </cell>
          <cell r="H12">
            <v>609.5</v>
          </cell>
          <cell r="I12">
            <v>-8.564397046759642E-2</v>
          </cell>
          <cell r="K12">
            <v>7699</v>
          </cell>
          <cell r="L12">
            <v>7.2386024158981682E-2</v>
          </cell>
          <cell r="M12">
            <v>6871.1</v>
          </cell>
        </row>
        <row r="13">
          <cell r="C13" t="str">
            <v xml:space="preserve">                                                       (Lire/Min.)</v>
          </cell>
          <cell r="E13">
            <v>457.024941683115</v>
          </cell>
          <cell r="F13">
            <v>410.60291060291058</v>
          </cell>
          <cell r="G13">
            <v>46.42203108020442</v>
          </cell>
          <cell r="H13">
            <v>467.59639048400328</v>
          </cell>
          <cell r="I13">
            <v>-2.2608063312776872E-2</v>
          </cell>
          <cell r="K13">
            <v>399.92206780101316</v>
          </cell>
          <cell r="L13">
            <v>1.1427850035785327</v>
          </cell>
          <cell r="M13">
            <v>496.85261457408564</v>
          </cell>
        </row>
        <row r="14">
          <cell r="C14" t="str">
            <v>- ALTRI FISSI                                        (L.Mldi)</v>
          </cell>
          <cell r="G14">
            <v>0</v>
          </cell>
          <cell r="I14" t="str">
            <v/>
          </cell>
          <cell r="L14" t="str">
            <v/>
          </cell>
        </row>
        <row r="15">
          <cell r="C15" t="str">
            <v xml:space="preserve">                                                              (Mil.Min.)</v>
          </cell>
          <cell r="G15">
            <v>0</v>
          </cell>
          <cell r="I15" t="str">
            <v/>
          </cell>
          <cell r="L15" t="str">
            <v/>
          </cell>
        </row>
        <row r="16">
          <cell r="C16" t="str">
            <v xml:space="preserve">                                                              (Lire/Min.)</v>
          </cell>
          <cell r="G16">
            <v>0</v>
          </cell>
          <cell r="I16" t="str">
            <v/>
          </cell>
          <cell r="L16" t="str">
            <v/>
          </cell>
        </row>
        <row r="17">
          <cell r="C17" t="str">
            <v>- ALTRI MOBILI                              (L.Mldi)</v>
          </cell>
          <cell r="E17">
            <v>90.1</v>
          </cell>
          <cell r="F17">
            <v>96</v>
          </cell>
          <cell r="G17">
            <v>-5.9000000000000057</v>
          </cell>
          <cell r="H17">
            <v>48</v>
          </cell>
          <cell r="I17">
            <v>0.87708333333333321</v>
          </cell>
          <cell r="K17">
            <v>1355</v>
          </cell>
          <cell r="L17">
            <v>6.6494464944649445E-2</v>
          </cell>
          <cell r="M17">
            <v>870.25400000000002</v>
          </cell>
        </row>
        <row r="18">
          <cell r="C18" t="str">
            <v xml:space="preserve">                                                        (Mil.Min.)</v>
          </cell>
          <cell r="E18">
            <v>189.1</v>
          </cell>
          <cell r="F18">
            <v>206.8</v>
          </cell>
          <cell r="G18">
            <v>-17.700000000000017</v>
          </cell>
          <cell r="H18">
            <v>88.2</v>
          </cell>
          <cell r="I18">
            <v>1.1439909297052151</v>
          </cell>
          <cell r="K18">
            <v>2939</v>
          </cell>
          <cell r="L18">
            <v>6.4341612793467159E-2</v>
          </cell>
          <cell r="M18">
            <v>1745.1</v>
          </cell>
        </row>
        <row r="19">
          <cell r="C19" t="str">
            <v xml:space="preserve">                                                       (Lire/Min.)</v>
          </cell>
          <cell r="E19">
            <v>476.46747752511897</v>
          </cell>
          <cell r="F19">
            <v>464.21663442940036</v>
          </cell>
          <cell r="G19">
            <v>12.250843095718608</v>
          </cell>
          <cell r="H19">
            <v>544.21768707482988</v>
          </cell>
          <cell r="I19">
            <v>-0.12449101004759378</v>
          </cell>
          <cell r="K19">
            <v>461.04117046614493</v>
          </cell>
          <cell r="L19">
            <v>1.033459716934557</v>
          </cell>
          <cell r="M19">
            <v>498.68431608503818</v>
          </cell>
        </row>
        <row r="20">
          <cell r="C20" t="str">
            <v>- INTERNAZIONALE                        (L.Mldi)</v>
          </cell>
          <cell r="E20">
            <v>4.5999999999999996</v>
          </cell>
          <cell r="F20">
            <v>4</v>
          </cell>
          <cell r="G20">
            <v>0.59999999999999964</v>
          </cell>
          <cell r="H20">
            <v>3</v>
          </cell>
          <cell r="I20">
            <v>0.53333333333333321</v>
          </cell>
          <cell r="K20">
            <v>74</v>
          </cell>
          <cell r="L20">
            <v>6.2162162162162159E-2</v>
          </cell>
          <cell r="M20">
            <v>49.988</v>
          </cell>
        </row>
        <row r="21">
          <cell r="C21" t="str">
            <v xml:space="preserve">                                                        (Mil.Min.)</v>
          </cell>
          <cell r="E21">
            <v>52.8</v>
          </cell>
          <cell r="F21">
            <v>45</v>
          </cell>
          <cell r="G21">
            <v>7.7999999999999972</v>
          </cell>
          <cell r="H21">
            <v>22.2</v>
          </cell>
          <cell r="I21">
            <v>1.3783783783783785</v>
          </cell>
          <cell r="K21">
            <v>828</v>
          </cell>
          <cell r="L21">
            <v>6.3768115942028983E-2</v>
          </cell>
          <cell r="M21">
            <v>631.5</v>
          </cell>
        </row>
        <row r="22">
          <cell r="C22" t="str">
            <v xml:space="preserve">                                                       (Lire/Min.)</v>
          </cell>
          <cell r="E22">
            <v>87.12121212121211</v>
          </cell>
          <cell r="F22">
            <v>88.888888888888886</v>
          </cell>
          <cell r="G22">
            <v>-1.7676767676767753</v>
          </cell>
          <cell r="H22">
            <v>135.13513513513513</v>
          </cell>
          <cell r="I22">
            <v>-0.35530303030303034</v>
          </cell>
          <cell r="K22">
            <v>89.371980676328491</v>
          </cell>
          <cell r="L22">
            <v>0.97481572481572487</v>
          </cell>
          <cell r="M22">
            <v>79.157561361836898</v>
          </cell>
        </row>
        <row r="23">
          <cell r="A23" t="str">
            <v>S150A3</v>
          </cell>
          <cell r="C23" t="str">
            <v>TOTALE TRAFFICO ENTRANTE(L.Mldi)</v>
          </cell>
          <cell r="E23">
            <v>0</v>
          </cell>
          <cell r="F23">
            <v>661.55600000000004</v>
          </cell>
          <cell r="G23">
            <v>-661.55600000000004</v>
          </cell>
          <cell r="H23">
            <v>336</v>
          </cell>
          <cell r="I23">
            <v>-1</v>
          </cell>
          <cell r="K23">
            <v>4508</v>
          </cell>
          <cell r="L23">
            <v>0</v>
          </cell>
          <cell r="M23">
            <v>4334.1660000000002</v>
          </cell>
        </row>
        <row r="24">
          <cell r="C24" t="str">
            <v xml:space="preserve">                                                        (Mil.Min.)</v>
          </cell>
          <cell r="E24">
            <v>0</v>
          </cell>
          <cell r="F24">
            <v>254</v>
          </cell>
          <cell r="G24">
            <v>-254</v>
          </cell>
          <cell r="H24">
            <v>719.9</v>
          </cell>
          <cell r="I24">
            <v>-1</v>
          </cell>
          <cell r="K24">
            <v>11466</v>
          </cell>
          <cell r="L24">
            <v>0</v>
          </cell>
          <cell r="M24">
            <v>9247.7000000000007</v>
          </cell>
        </row>
        <row r="25">
          <cell r="C25" t="str">
            <v xml:space="preserve">                                                       (Lire/Min.)</v>
          </cell>
          <cell r="E25" t="e">
            <v>#DIV/0!</v>
          </cell>
          <cell r="F25">
            <v>2604.5511811023621</v>
          </cell>
          <cell r="G25" t="e">
            <v>#DIV/0!</v>
          </cell>
          <cell r="H25">
            <v>466.73149048478956</v>
          </cell>
          <cell r="I25" t="str">
            <v/>
          </cell>
          <cell r="K25">
            <v>393.16239316239313</v>
          </cell>
          <cell r="L25" t="str">
            <v/>
          </cell>
          <cell r="M25">
            <v>468.67502189733659</v>
          </cell>
        </row>
        <row r="26">
          <cell r="C26" t="str">
            <v>(*) Comprende traffico "visitors".</v>
          </cell>
        </row>
      </sheetData>
      <sheetData sheetId="24" refreshError="1">
        <row r="1">
          <cell r="E1" t="str">
            <v>M030A</v>
          </cell>
          <cell r="F1" t="str">
            <v>M050A</v>
          </cell>
          <cell r="G1" t="str">
            <v>M130F</v>
          </cell>
          <cell r="H1" t="str">
            <v>M031A12</v>
          </cell>
          <cell r="I1" t="str">
            <v>M130F</v>
          </cell>
          <cell r="K1" t="str">
            <v>M940A</v>
          </cell>
          <cell r="L1" t="str">
            <v>M130F</v>
          </cell>
          <cell r="M1" t="str">
            <v>M031A12@1999</v>
          </cell>
        </row>
        <row r="5">
          <cell r="C5" t="str">
            <v>Avanzamento teorico lineare</v>
          </cell>
          <cell r="E5">
            <v>0.16666666666666666</v>
          </cell>
          <cell r="N5" t="str">
            <v>Valori in milioni di minuti e migliaia di linee</v>
          </cell>
        </row>
        <row r="6">
          <cell r="E6" t="str">
            <v>VISIONE PROGRESSIVA</v>
          </cell>
          <cell r="K6" t="str">
            <v>VISIONE ANNUA</v>
          </cell>
        </row>
        <row r="7">
          <cell r="C7" t="str">
            <v>DESCRIZIONE VOCI</v>
          </cell>
          <cell r="E7" t="str">
            <v>Avanz.                                                              progress.</v>
          </cell>
          <cell r="F7" t="str">
            <v>Budget                                                       progress.</v>
          </cell>
          <cell r="G7" t="str">
            <v xml:space="preserve">D  Avanz.                                                                                   vs budget </v>
          </cell>
          <cell r="H7" t="str">
            <v>Avanz.                                                                                           1999</v>
          </cell>
          <cell r="I7" t="str">
            <v>D %                                                                                                        vs 1999</v>
          </cell>
          <cell r="K7" t="str">
            <v>Budget                                                                            2000</v>
          </cell>
          <cell r="L7" t="str">
            <v>Avanz. %                                                                                                               vs budget</v>
          </cell>
          <cell r="M7" t="str">
            <v xml:space="preserve"> Consuntivo                                                                                      1999 </v>
          </cell>
        </row>
        <row r="8">
          <cell r="A8" t="str">
            <v>C</v>
          </cell>
        </row>
        <row r="9">
          <cell r="C9" t="str">
            <v>TRAFFICO USCENTE (netto Visitors)</v>
          </cell>
          <cell r="I9" t="str">
            <v/>
          </cell>
          <cell r="L9" t="str">
            <v/>
          </cell>
        </row>
        <row r="10">
          <cell r="A10" t="str">
            <v>S146F0</v>
          </cell>
          <cell r="C10" t="str">
            <v xml:space="preserve">      MINUTI TOTALI             (Mil./Min.)</v>
          </cell>
          <cell r="E10">
            <v>1345.8</v>
          </cell>
          <cell r="F10">
            <v>1355.8</v>
          </cell>
          <cell r="G10">
            <v>-10</v>
          </cell>
          <cell r="H10">
            <v>875.5</v>
          </cell>
          <cell r="I10">
            <v>0.53717875499714451</v>
          </cell>
          <cell r="K10">
            <v>17607</v>
          </cell>
          <cell r="L10">
            <v>7.6435508604532285E-2</v>
          </cell>
          <cell r="M10">
            <v>14086.2</v>
          </cell>
        </row>
        <row r="11">
          <cell r="A11" t="str">
            <v>S147A0</v>
          </cell>
          <cell r="C11" t="str">
            <v xml:space="preserve">      Minuti/Linea Mese</v>
          </cell>
          <cell r="E11">
            <v>72.160857908847191</v>
          </cell>
          <cell r="F11">
            <v>74.063148694417137</v>
          </cell>
          <cell r="G11">
            <v>-1.9022907855699458</v>
          </cell>
          <cell r="H11">
            <v>61.070033482142854</v>
          </cell>
          <cell r="I11">
            <v>0.18160829124070066</v>
          </cell>
          <cell r="K11">
            <v>75.709999999999994</v>
          </cell>
          <cell r="L11">
            <v>0.95312188494052563</v>
          </cell>
          <cell r="M11">
            <v>72.792384968374051</v>
          </cell>
        </row>
        <row r="12">
          <cell r="A12" t="str">
            <v>S148A0</v>
          </cell>
          <cell r="C12" t="str">
            <v xml:space="preserve">       - Carte</v>
          </cell>
          <cell r="E12">
            <v>53.990914990266056</v>
          </cell>
          <cell r="F12">
            <v>53.681001921675175</v>
          </cell>
          <cell r="G12">
            <v>0.30991306859088041</v>
          </cell>
          <cell r="H12">
            <v>42.471631543816152</v>
          </cell>
          <cell r="I12">
            <v>0.2712230029252809</v>
          </cell>
          <cell r="K12">
            <v>60.1</v>
          </cell>
          <cell r="L12">
            <v>0.89835133095284614</v>
          </cell>
          <cell r="M12">
            <v>55.875667916101754</v>
          </cell>
        </row>
        <row r="13">
          <cell r="A13" t="str">
            <v>S149F0</v>
          </cell>
          <cell r="C13" t="str">
            <v xml:space="preserve">      -  Abbonamenti</v>
          </cell>
          <cell r="E13">
            <v>158.58024691358023</v>
          </cell>
          <cell r="F13">
            <v>169.73561430793157</v>
          </cell>
          <cell r="G13">
            <v>-11.155367394351345</v>
          </cell>
          <cell r="H13">
            <v>111.76929072486359</v>
          </cell>
          <cell r="I13">
            <v>0.41881769030769478</v>
          </cell>
          <cell r="K13">
            <v>155.19999999999999</v>
          </cell>
          <cell r="L13">
            <v>1.0217799414534809</v>
          </cell>
          <cell r="M13">
            <v>131.92779481460832</v>
          </cell>
        </row>
        <row r="14">
          <cell r="I14" t="str">
            <v/>
          </cell>
          <cell r="L14" t="str">
            <v/>
          </cell>
        </row>
        <row r="15">
          <cell r="C15" t="str">
            <v>TRAFFICO ENTRANTE (netto Visitors)</v>
          </cell>
          <cell r="I15" t="str">
            <v/>
          </cell>
          <cell r="L15" t="str">
            <v/>
          </cell>
        </row>
        <row r="16">
          <cell r="A16" t="str">
            <v>S151F0</v>
          </cell>
          <cell r="C16" t="str">
            <v xml:space="preserve">      MINUTI TOTALI            (Mil./Min.)</v>
          </cell>
          <cell r="E16">
            <v>765.30000000000007</v>
          </cell>
          <cell r="F16">
            <v>800.4</v>
          </cell>
          <cell r="G16">
            <v>-35.099999999999909</v>
          </cell>
          <cell r="H16">
            <v>708.3</v>
          </cell>
          <cell r="I16">
            <v>8.0474375264718567E-2</v>
          </cell>
          <cell r="K16">
            <v>11000</v>
          </cell>
          <cell r="L16">
            <v>6.9572727272727272E-2</v>
          </cell>
          <cell r="M16">
            <v>9003.2000000000007</v>
          </cell>
        </row>
        <row r="17">
          <cell r="A17" t="str">
            <v>S152A0</v>
          </cell>
          <cell r="C17" t="str">
            <v xml:space="preserve">      Minuti/Linea Mese</v>
          </cell>
          <cell r="E17">
            <v>41.034852546916888</v>
          </cell>
          <cell r="F17">
            <v>43.723369387086201</v>
          </cell>
          <cell r="G17">
            <v>-2.6885168401693136</v>
          </cell>
          <cell r="H17">
            <v>67.540764756365022</v>
          </cell>
          <cell r="I17">
            <v>-0.39244317568894904</v>
          </cell>
          <cell r="K17">
            <v>47.3</v>
          </cell>
          <cell r="L17">
            <v>0.86754445130902513</v>
          </cell>
          <cell r="M17">
            <v>46.5252800859895</v>
          </cell>
        </row>
        <row r="18">
          <cell r="A18" t="str">
            <v>S153A0</v>
          </cell>
          <cell r="C18" t="str">
            <v xml:space="preserve">       - Carte</v>
          </cell>
          <cell r="E18">
            <v>32.414016872160936</v>
          </cell>
          <cell r="F18">
            <v>32.489563315883636</v>
          </cell>
          <cell r="G18">
            <v>-7.5546443722700474E-2</v>
          </cell>
          <cell r="H18">
            <v>39.677696195289407</v>
          </cell>
          <cell r="I18">
            <v>-0.18306706335411749</v>
          </cell>
          <cell r="K18">
            <v>37.5</v>
          </cell>
          <cell r="L18">
            <v>0.86437378325762493</v>
          </cell>
          <cell r="M18">
            <v>37.536884919052561</v>
          </cell>
        </row>
        <row r="19">
          <cell r="A19" t="str">
            <v>S154F0</v>
          </cell>
          <cell r="C19" t="str">
            <v xml:space="preserve">      -  Abbonamenti</v>
          </cell>
          <cell r="E19">
            <v>82.037037037037052</v>
          </cell>
          <cell r="F19">
            <v>96.454121306376379</v>
          </cell>
          <cell r="G19">
            <v>-14.417084269339327</v>
          </cell>
          <cell r="H19">
            <v>75.863860743050139</v>
          </cell>
          <cell r="I19">
            <v>8.1371765601217838E-2</v>
          </cell>
          <cell r="K19">
            <v>97.2</v>
          </cell>
          <cell r="L19">
            <v>0.84400243865264457</v>
          </cell>
          <cell r="M19">
            <v>77.945822878914598</v>
          </cell>
        </row>
        <row r="21">
          <cell r="A21" t="str">
            <v>S156A0</v>
          </cell>
          <cell r="C21" t="str">
            <v xml:space="preserve">      MINUTI (min/Mil)</v>
          </cell>
        </row>
        <row r="23">
          <cell r="C23" t="str">
            <v>TOTALE TRAFFICO (netto Visitors)</v>
          </cell>
          <cell r="I23" t="str">
            <v/>
          </cell>
          <cell r="L23" t="str">
            <v/>
          </cell>
        </row>
        <row r="24">
          <cell r="A24" t="str">
            <v>S160F0</v>
          </cell>
          <cell r="C24" t="str">
            <v xml:space="preserve">      MINUTI TOTALI             (Mil./Min.)</v>
          </cell>
          <cell r="E24">
            <v>2111.1</v>
          </cell>
          <cell r="F24">
            <v>2156.1999999999998</v>
          </cell>
          <cell r="G24">
            <v>-45.099999999999909</v>
          </cell>
          <cell r="H24">
            <v>1583.8</v>
          </cell>
          <cell r="I24">
            <v>0.3329334511933324</v>
          </cell>
          <cell r="K24">
            <v>28607</v>
          </cell>
          <cell r="L24">
            <v>7.3796623204110873E-2</v>
          </cell>
          <cell r="M24">
            <v>23089.4</v>
          </cell>
        </row>
        <row r="25">
          <cell r="A25" t="str">
            <v>S161A0</v>
          </cell>
          <cell r="C25" t="str">
            <v xml:space="preserve">      Minuti/Linea Mese</v>
          </cell>
          <cell r="E25">
            <v>113.19571045576407</v>
          </cell>
          <cell r="F25">
            <v>117.78651808150333</v>
          </cell>
          <cell r="G25">
            <v>-4.5908076257392594</v>
          </cell>
          <cell r="H25">
            <v>110.47712053571428</v>
          </cell>
          <cell r="I25">
            <v>2.4607718836869408E-2</v>
          </cell>
          <cell r="K25">
            <v>123.00999999999999</v>
          </cell>
          <cell r="L25">
            <v>0.92021551463916818</v>
          </cell>
          <cell r="M25">
            <v>119.31766505436354</v>
          </cell>
        </row>
        <row r="26">
          <cell r="A26" t="str">
            <v>S162A0</v>
          </cell>
          <cell r="C26" t="str">
            <v xml:space="preserve">       - Carte</v>
          </cell>
          <cell r="E26">
            <v>86.404931862426992</v>
          </cell>
          <cell r="F26">
            <v>86.144059373136315</v>
          </cell>
          <cell r="G26">
            <v>0.26087248929067641</v>
          </cell>
          <cell r="H26">
            <v>82.139792123581572</v>
          </cell>
          <cell r="I26">
            <v>5.1925377805052131E-2</v>
          </cell>
          <cell r="K26">
            <v>97.6</v>
          </cell>
          <cell r="L26">
            <v>0.88529643301667005</v>
          </cell>
          <cell r="M26">
            <v>93.412552835154315</v>
          </cell>
        </row>
        <row r="27">
          <cell r="C27" t="str">
            <v xml:space="preserve">      -  Abbonamenti</v>
          </cell>
          <cell r="E27">
            <v>240.61728395061726</v>
          </cell>
          <cell r="F27">
            <v>266.18973561430795</v>
          </cell>
          <cell r="G27">
            <v>-25.572451663690686</v>
          </cell>
          <cell r="H27">
            <v>187.5811899194596</v>
          </cell>
          <cell r="I27">
            <v>0.28273673950959255</v>
          </cell>
          <cell r="K27">
            <v>252.39999999999998</v>
          </cell>
          <cell r="L27">
            <v>0.95331728982019526</v>
          </cell>
          <cell r="M27">
            <v>209.87361769352293</v>
          </cell>
        </row>
        <row r="28">
          <cell r="I28" t="str">
            <v/>
          </cell>
        </row>
        <row r="29">
          <cell r="C29" t="str">
            <v>CONSISTENZA MEDIA CARTE    (Migl.)</v>
          </cell>
          <cell r="E29">
            <v>15410</v>
          </cell>
          <cell r="F29">
            <v>15091</v>
          </cell>
          <cell r="G29">
            <v>319</v>
          </cell>
          <cell r="H29">
            <v>10487</v>
          </cell>
          <cell r="I29">
            <v>0.46943835224563735</v>
          </cell>
          <cell r="K29">
            <v>16199</v>
          </cell>
          <cell r="L29">
            <v>0.95129328970924132</v>
          </cell>
          <cell r="M29">
            <v>12539</v>
          </cell>
        </row>
        <row r="30">
          <cell r="C30" t="str">
            <v>CONSISTENZA MEDIA ABBON.TI(Migl.)</v>
          </cell>
          <cell r="E30">
            <v>3240</v>
          </cell>
          <cell r="F30">
            <v>3215</v>
          </cell>
          <cell r="G30">
            <v>25</v>
          </cell>
          <cell r="H30">
            <v>3849</v>
          </cell>
          <cell r="I30">
            <v>-0.15822291504286823</v>
          </cell>
          <cell r="K30">
            <v>3182</v>
          </cell>
          <cell r="L30">
            <v>1.0182275298554369</v>
          </cell>
          <cell r="M30">
            <v>3587</v>
          </cell>
        </row>
        <row r="31">
          <cell r="C31" t="str">
            <v>CONSISTENZA MEDIA LINEE   (Migl.)</v>
          </cell>
          <cell r="E31">
            <v>18650</v>
          </cell>
          <cell r="F31">
            <v>18306</v>
          </cell>
          <cell r="G31">
            <v>344</v>
          </cell>
          <cell r="H31">
            <v>14336</v>
          </cell>
          <cell r="I31">
            <v>0.3009207589285714</v>
          </cell>
          <cell r="K31">
            <v>19381</v>
          </cell>
          <cell r="L31">
            <v>0.96228264795418195</v>
          </cell>
          <cell r="M31">
            <v>16126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  <sheetName val="E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TELECOMUNICACIONES DE GUATEMALA, S.A.</v>
          </cell>
        </row>
        <row r="2">
          <cell r="A2" t="str">
            <v>ESTADO DE RESULTADOS INSTITUCIONAL</v>
          </cell>
          <cell r="I2" t="str">
            <v>CIF: 3</v>
          </cell>
        </row>
        <row r="3">
          <cell r="A3" t="str">
            <v>(QUETZALES)</v>
          </cell>
        </row>
        <row r="5">
          <cell r="A5" t="str">
            <v>MES MAYO</v>
          </cell>
          <cell r="C5" t="str">
            <v xml:space="preserve">% </v>
          </cell>
          <cell r="E5" t="str">
            <v>ACUMULADO MAYO</v>
          </cell>
          <cell r="G5" t="str">
            <v xml:space="preserve">% </v>
          </cell>
          <cell r="I5" t="str">
            <v>%</v>
          </cell>
        </row>
        <row r="6">
          <cell r="A6" t="str">
            <v>REAL</v>
          </cell>
          <cell r="B6" t="str">
            <v>PTO.</v>
          </cell>
          <cell r="C6" t="str">
            <v xml:space="preserve">DE </v>
          </cell>
          <cell r="D6" t="str">
            <v>CONCEPTO</v>
          </cell>
          <cell r="E6" t="str">
            <v>REAL</v>
          </cell>
          <cell r="F6" t="str">
            <v>PTO.</v>
          </cell>
          <cell r="G6" t="str">
            <v xml:space="preserve">DE </v>
          </cell>
          <cell r="H6" t="str">
            <v>META</v>
          </cell>
          <cell r="I6" t="str">
            <v>CUMPLIM.</v>
          </cell>
        </row>
        <row r="7">
          <cell r="A7">
            <v>1999</v>
          </cell>
          <cell r="B7">
            <v>1999</v>
          </cell>
          <cell r="C7" t="str">
            <v>AVA.</v>
          </cell>
          <cell r="E7">
            <v>1999</v>
          </cell>
          <cell r="F7">
            <v>1999</v>
          </cell>
          <cell r="G7" t="str">
            <v>AVA.</v>
          </cell>
          <cell r="H7">
            <v>1999</v>
          </cell>
          <cell r="I7" t="str">
            <v>S/META</v>
          </cell>
        </row>
        <row r="9">
          <cell r="D9" t="str">
            <v>INGRESOS TOTALES</v>
          </cell>
        </row>
        <row r="10">
          <cell r="A10">
            <v>50510864</v>
          </cell>
          <cell r="B10">
            <v>39727273</v>
          </cell>
          <cell r="C10">
            <v>1.2714405038573879</v>
          </cell>
          <cell r="D10" t="str">
            <v>TELEFONIA LOCAL</v>
          </cell>
        </row>
        <row r="11">
          <cell r="A11">
            <v>21445409</v>
          </cell>
          <cell r="B11">
            <v>21571743</v>
          </cell>
          <cell r="C11">
            <v>0.99414354231830038</v>
          </cell>
          <cell r="D11" t="str">
            <v>TELEFONIA ITERURBANA</v>
          </cell>
        </row>
        <row r="12">
          <cell r="A12">
            <v>32260099</v>
          </cell>
          <cell r="B12">
            <v>28585428</v>
          </cell>
          <cell r="C12">
            <v>1.1285504978270746</v>
          </cell>
          <cell r="D12" t="str">
            <v>TELEFONIA INTERNACIONAL (SALIDA(</v>
          </cell>
        </row>
        <row r="13">
          <cell r="A13">
            <v>18714387</v>
          </cell>
          <cell r="B13">
            <v>14035684</v>
          </cell>
          <cell r="C13">
            <v>1.3333434266545185</v>
          </cell>
          <cell r="D13" t="str">
            <v>TELEFONIA INTERNACIONAL (ENTRADA)</v>
          </cell>
        </row>
        <row r="14">
          <cell r="A14">
            <v>6111244</v>
          </cell>
          <cell r="B14">
            <v>9739742</v>
          </cell>
          <cell r="C14">
            <v>0.62745440279629583</v>
          </cell>
          <cell r="D14" t="str">
            <v>CONEXIONES DE LINEAS</v>
          </cell>
        </row>
        <row r="15">
          <cell r="A15">
            <v>733872</v>
          </cell>
          <cell r="B15">
            <v>560891</v>
          </cell>
          <cell r="C15">
            <v>1.3084039501436109</v>
          </cell>
          <cell r="D15" t="str">
            <v>SERVICIOS DIGITALES</v>
          </cell>
        </row>
        <row r="16">
          <cell r="A16">
            <v>1457685</v>
          </cell>
          <cell r="B16">
            <v>2670218</v>
          </cell>
          <cell r="C16">
            <v>0.54590486619444556</v>
          </cell>
          <cell r="D16" t="str">
            <v>TELEFONIA PUBLICA</v>
          </cell>
        </row>
        <row r="17">
          <cell r="A17">
            <v>8000000</v>
          </cell>
          <cell r="D17" t="str">
            <v>TRANSMISION DE DATOS</v>
          </cell>
        </row>
        <row r="18">
          <cell r="A18">
            <v>1080956</v>
          </cell>
          <cell r="B18">
            <v>3450699</v>
          </cell>
          <cell r="C18">
            <v>0.31325711109546212</v>
          </cell>
          <cell r="D18" t="str">
            <v>OTROS INGRESOS (CIF 4)</v>
          </cell>
        </row>
        <row r="19">
          <cell r="A19">
            <v>-564473</v>
          </cell>
          <cell r="B19">
            <v>-326467</v>
          </cell>
          <cell r="C19">
            <v>1.7290354002089032</v>
          </cell>
          <cell r="D19" t="str">
            <v>REDUCCIONES Y REBAJAS</v>
          </cell>
        </row>
        <row r="20">
          <cell r="A20">
            <v>139750043</v>
          </cell>
          <cell r="B20">
            <v>120015211</v>
          </cell>
          <cell r="C20">
            <v>1.1644360896886645</v>
          </cell>
          <cell r="D20" t="str">
            <v>SUMA</v>
          </cell>
        </row>
        <row r="22">
          <cell r="D22" t="str">
            <v>COSTOS Y GASTOS TOTALES</v>
          </cell>
        </row>
        <row r="23">
          <cell r="A23">
            <v>0</v>
          </cell>
          <cell r="B23">
            <v>0</v>
          </cell>
          <cell r="D23" t="str">
            <v>SUELDOS Y SALARIOS</v>
          </cell>
        </row>
        <row r="24">
          <cell r="A24">
            <v>0</v>
          </cell>
          <cell r="B24">
            <v>0</v>
          </cell>
          <cell r="D24" t="str">
            <v>PRESTACIONES</v>
          </cell>
        </row>
        <row r="25">
          <cell r="A25">
            <v>0</v>
          </cell>
          <cell r="B25">
            <v>0</v>
          </cell>
          <cell r="D25" t="str">
            <v>ATENCIONES A EMPLEADOS</v>
          </cell>
        </row>
        <row r="26">
          <cell r="D26" t="str">
            <v>DEPRECIACION Y AMORTIZACION</v>
          </cell>
        </row>
        <row r="27">
          <cell r="D27" t="str">
            <v>ASESORIA Y ASISTENCIA TECNICA</v>
          </cell>
        </row>
        <row r="28">
          <cell r="D28" t="str">
            <v>MANTENIMIENTO</v>
          </cell>
        </row>
        <row r="29">
          <cell r="D29" t="str">
            <v>SUMINISTROS</v>
          </cell>
        </row>
        <row r="30">
          <cell r="D30" t="str">
            <v>SERVICIOS PUBLICOS</v>
          </cell>
        </row>
        <row r="31">
          <cell r="D31" t="str">
            <v>IMPUESTOS</v>
          </cell>
        </row>
        <row r="32">
          <cell r="D32" t="str">
            <v>ARRENDAMIENTOS</v>
          </cell>
        </row>
        <row r="33">
          <cell r="D33" t="str">
            <v>GASTOS Y COMISIONES BANCARIAS</v>
          </cell>
        </row>
        <row r="34">
          <cell r="D34" t="str">
            <v>GASTOS POR UTILIZACION DE SIST. SATELITAL</v>
          </cell>
        </row>
        <row r="35">
          <cell r="D35" t="str">
            <v>SERVICIOS DE TERCEROS</v>
          </cell>
        </row>
        <row r="36">
          <cell r="D36" t="str">
            <v>OTROS SERVICIOS DIVERSOS</v>
          </cell>
        </row>
        <row r="37">
          <cell r="D37" t="str">
            <v>SEGUROS</v>
          </cell>
        </row>
        <row r="38">
          <cell r="D38" t="str">
            <v>PUBLICIDAD Y RELACIONES</v>
          </cell>
        </row>
        <row r="39">
          <cell r="D39" t="str">
            <v>GASTOS DE TRANSPORTE</v>
          </cell>
        </row>
        <row r="40">
          <cell r="D40" t="str">
            <v>GASTOS DE VEHICULOS</v>
          </cell>
        </row>
        <row r="41">
          <cell r="D41" t="str">
            <v>OTROS GASTOS (CIF 4)</v>
          </cell>
        </row>
        <row r="42">
          <cell r="A42">
            <v>0</v>
          </cell>
          <cell r="B42">
            <v>0</v>
          </cell>
          <cell r="D42" t="str">
            <v>SUMA</v>
          </cell>
        </row>
        <row r="44">
          <cell r="A44">
            <v>0</v>
          </cell>
          <cell r="B44">
            <v>0</v>
          </cell>
          <cell r="D44" t="str">
            <v>UTILIDAD DE OPERACION</v>
          </cell>
        </row>
        <row r="45">
          <cell r="A45">
            <v>0</v>
          </cell>
          <cell r="B45">
            <v>0</v>
          </cell>
          <cell r="D45" t="str">
            <v>EBITDA</v>
          </cell>
        </row>
        <row r="47">
          <cell r="A47">
            <v>0</v>
          </cell>
          <cell r="B47">
            <v>0</v>
          </cell>
          <cell r="D47" t="str">
            <v>PAGO HONORARIOS LUCA</v>
          </cell>
        </row>
        <row r="48">
          <cell r="A48">
            <v>0</v>
          </cell>
          <cell r="B48">
            <v>0</v>
          </cell>
          <cell r="D48" t="str">
            <v>COSTO OPERADOR TELMEX</v>
          </cell>
        </row>
        <row r="50">
          <cell r="A50">
            <v>0</v>
          </cell>
          <cell r="B50">
            <v>0</v>
          </cell>
          <cell r="D50" t="str">
            <v>CTO. INT. DE FINANCIAMIENTO</v>
          </cell>
        </row>
        <row r="51">
          <cell r="A51">
            <v>0</v>
          </cell>
          <cell r="B51">
            <v>0</v>
          </cell>
          <cell r="D51" t="str">
            <v>INTERESES PAGADOS</v>
          </cell>
        </row>
        <row r="52">
          <cell r="A52">
            <v>0</v>
          </cell>
          <cell r="B52">
            <v>0</v>
          </cell>
          <cell r="D52" t="str">
            <v>INTERESES COBRADOS</v>
          </cell>
        </row>
        <row r="53">
          <cell r="A53">
            <v>0</v>
          </cell>
          <cell r="B53">
            <v>0</v>
          </cell>
          <cell r="D53" t="str">
            <v>DIFERENCIA EN CAMBIOS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  <cell r="D55" t="str">
            <v>SUMA</v>
          </cell>
        </row>
        <row r="57">
          <cell r="A57">
            <v>0</v>
          </cell>
          <cell r="B57">
            <v>0</v>
          </cell>
          <cell r="D57" t="str">
            <v>UTILIDAD ANTES DE IMPUESTOS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  <cell r="D59" t="str">
            <v xml:space="preserve">IMPUESTOS </v>
          </cell>
        </row>
        <row r="60">
          <cell r="A60">
            <v>0</v>
          </cell>
          <cell r="B60">
            <v>0</v>
          </cell>
          <cell r="D60" t="str">
            <v>I S R</v>
          </cell>
        </row>
        <row r="61">
          <cell r="A61">
            <v>0</v>
          </cell>
          <cell r="B61">
            <v>0</v>
          </cell>
          <cell r="D61" t="str">
            <v>SUMA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  <cell r="D63" t="str">
            <v>UTILIDAD NETA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. Rev"/>
      <sheetName val="UK Assumptions"/>
      <sheetName val="UK Revenues"/>
      <sheetName val="US Assumptions"/>
      <sheetName val="US Revenues"/>
      <sheetName val="Germany Assump"/>
      <sheetName val="Germany Revenues"/>
      <sheetName val="France Assump"/>
      <sheetName val="France Revenues"/>
      <sheetName val="Assumptions"/>
      <sheetName val="Fin Statements"/>
      <sheetName val="Notes"/>
    </sheetNames>
    <sheetDataSet>
      <sheetData sheetId="0" refreshError="1">
        <row r="64">
          <cell r="N64">
            <v>50706538.62312872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****"/>
      <sheetName val="Assumptions"/>
      <sheetName val="WBAssumptions"/>
      <sheetName val="WBFinal"/>
      <sheetName val="WBDeliverable"/>
      <sheetName val=" eStrategies"/>
      <sheetName val="Consumer Revenues"/>
      <sheetName val="Business Revenues"/>
      <sheetName val="Accounts"/>
      <sheetName val="Telecom Assumptions"/>
      <sheetName val="OrphanLinks"/>
      <sheetName val="Wireless Revenues"/>
      <sheetName val="MobileIB"/>
      <sheetName val="Wireless"/>
      <sheetName val="GlobalOne"/>
      <sheetName val="SAFIB"/>
      <sheetName val="Telkom"/>
      <sheetName val="MTN"/>
      <sheetName val="Paging Operators"/>
      <sheetName val="Vodacom"/>
      <sheetName val="Telecom Revenues "/>
      <sheetName val="W_Exhibits"/>
      <sheetName val="Telecoms"/>
      <sheetName val="AccessIB"/>
      <sheetName val="TelecomIB"/>
      <sheetName val="Internet"/>
      <sheetName val="DataIB"/>
      <sheetName val="Exhibits"/>
      <sheetName val="Quest"/>
      <sheetName val="targets"/>
      <sheetName val="%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"/>
      <sheetName val="Traf."/>
      <sheetName val="Mins."/>
      <sheetName val="Basico"/>
      <sheetName val="Resid."/>
      <sheetName val="Prep."/>
      <sheetName val="Revs."/>
      <sheetName val="A.C."/>
      <sheetName val="Curr."/>
      <sheetName val="G&amp;A"/>
      <sheetName val="MKT"/>
      <sheetName val="Net.Op."/>
      <sheetName val="Pay."/>
      <sheetName val="Assets"/>
      <sheetName val="P&amp;L"/>
      <sheetName val="Cash"/>
      <sheetName val="pto vta"/>
    </sheetNames>
    <sheetDataSet>
      <sheetData sheetId="0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Market assumption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Total population (x 000)</v>
          </cell>
          <cell r="D14">
            <v>0</v>
          </cell>
          <cell r="E14">
            <v>51930</v>
          </cell>
          <cell r="F14">
            <v>51950.771999999997</v>
          </cell>
          <cell r="G14">
            <v>51971.552308799997</v>
          </cell>
          <cell r="H14">
            <v>51992.340929723519</v>
          </cell>
          <cell r="I14">
            <v>52013.137866095407</v>
          </cell>
          <cell r="J14">
            <v>52033.943121241842</v>
          </cell>
          <cell r="K14">
            <v>52054.756698490339</v>
          </cell>
          <cell r="L14">
            <v>52075.578601169735</v>
          </cell>
          <cell r="M14">
            <v>52096.408832610199</v>
          </cell>
          <cell r="N14">
            <v>52117.247396143241</v>
          </cell>
        </row>
        <row r="16">
          <cell r="A16" t="str">
            <v>Market data</v>
          </cell>
        </row>
        <row r="18">
          <cell r="A18" t="str">
            <v xml:space="preserve">Penetration </v>
          </cell>
          <cell r="D18">
            <v>0</v>
          </cell>
          <cell r="E18">
            <v>2.2895901187359111E-3</v>
          </cell>
          <cell r="F18">
            <v>6.7137629784497577E-3</v>
          </cell>
          <cell r="G18">
            <v>1.4644716522717142E-2</v>
          </cell>
          <cell r="H18">
            <v>2.5054319779895858E-2</v>
          </cell>
          <cell r="I18">
            <v>3.7008021933690939E-2</v>
          </cell>
          <cell r="J18">
            <v>4.8984122649417136E-2</v>
          </cell>
          <cell r="K18">
            <v>5.9002658454573226E-2</v>
          </cell>
          <cell r="L18">
            <v>6.6433317126298741E-2</v>
          </cell>
          <cell r="M18">
            <v>7.1316026342475483E-2</v>
          </cell>
          <cell r="N18">
            <v>7.4396512659071323E-2</v>
          </cell>
        </row>
        <row r="19">
          <cell r="A19" t="str">
            <v>Total subscriber (31.12)</v>
          </cell>
          <cell r="D19">
            <v>45000</v>
          </cell>
          <cell r="E19">
            <v>118898.41486595586</v>
          </cell>
          <cell r="F19">
            <v>348785.16975548427</v>
          </cell>
          <cell r="G19">
            <v>761108.65080794157</v>
          </cell>
          <cell r="H19">
            <v>1302632.7357586611</v>
          </cell>
          <cell r="I19">
            <v>1924903.3469885495</v>
          </cell>
          <cell r="J19">
            <v>2548837.0517837056</v>
          </cell>
          <cell r="K19">
            <v>3071369.0304169334</v>
          </cell>
          <cell r="L19">
            <v>3459553.4277470056</v>
          </cell>
          <cell r="M19">
            <v>3715308.8646548013</v>
          </cell>
          <cell r="N19">
            <v>3877341.4556631227</v>
          </cell>
        </row>
        <row r="21">
          <cell r="A21" t="str">
            <v>Net Addition</v>
          </cell>
          <cell r="D21">
            <v>0</v>
          </cell>
          <cell r="E21">
            <v>73898.414865955856</v>
          </cell>
          <cell r="F21">
            <v>229886.75488952841</v>
          </cell>
          <cell r="G21">
            <v>412323.4810524573</v>
          </cell>
          <cell r="H21">
            <v>541524.08495071949</v>
          </cell>
          <cell r="I21">
            <v>622270.6112298884</v>
          </cell>
          <cell r="J21">
            <v>623933.70479515614</v>
          </cell>
          <cell r="K21">
            <v>522531.97863322776</v>
          </cell>
          <cell r="L21">
            <v>388184.39733007224</v>
          </cell>
          <cell r="M21">
            <v>255755.43690779572</v>
          </cell>
          <cell r="N21">
            <v>162032.59100832138</v>
          </cell>
        </row>
        <row r="22">
          <cell r="A22" t="str">
            <v xml:space="preserve"> - % Basico</v>
          </cell>
          <cell r="D22">
            <v>0</v>
          </cell>
          <cell r="E22">
            <v>0.55767865372607994</v>
          </cell>
          <cell r="F22">
            <v>0.61747763105107301</v>
          </cell>
          <cell r="G22">
            <v>0.62724410432732025</v>
          </cell>
          <cell r="H22">
            <v>0.58087533919734213</v>
          </cell>
          <cell r="I22">
            <v>0.56305962625866701</v>
          </cell>
          <cell r="J22">
            <v>0.5165826938392164</v>
          </cell>
          <cell r="K22">
            <v>0.43960321950779652</v>
          </cell>
          <cell r="L22">
            <v>0.33385788888481838</v>
          </cell>
          <cell r="M22">
            <v>0.23808799263593203</v>
          </cell>
          <cell r="N22">
            <v>0.15704548760843567</v>
          </cell>
        </row>
        <row r="23">
          <cell r="A23" t="str">
            <v xml:space="preserve"> - % Residential</v>
          </cell>
          <cell r="D23">
            <v>0</v>
          </cell>
          <cell r="E23">
            <v>0.44232134626038805</v>
          </cell>
          <cell r="F23">
            <v>0.38252236894892699</v>
          </cell>
          <cell r="G23">
            <v>0.37275589567267964</v>
          </cell>
          <cell r="H23">
            <v>0.41912466080265798</v>
          </cell>
          <cell r="I23">
            <v>0.43694037374133304</v>
          </cell>
          <cell r="J23">
            <v>0.48341730616078393</v>
          </cell>
          <cell r="K23">
            <v>0.56039678049220309</v>
          </cell>
          <cell r="L23">
            <v>0.66614211111518229</v>
          </cell>
          <cell r="M23">
            <v>0.76191200736406883</v>
          </cell>
          <cell r="N23">
            <v>0.84295451239156294</v>
          </cell>
        </row>
        <row r="24">
          <cell r="A24" t="str">
            <v xml:space="preserve"> - % Prepaid</v>
          </cell>
          <cell r="D24">
            <v>0</v>
          </cell>
          <cell r="E24">
            <v>1.3532089988856965E-11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 xml:space="preserve"> - % Total</v>
          </cell>
          <cell r="D25">
            <v>0</v>
          </cell>
          <cell r="E25">
            <v>1</v>
          </cell>
          <cell r="F25">
            <v>1</v>
          </cell>
          <cell r="G25">
            <v>0.99999999999999989</v>
          </cell>
          <cell r="H25">
            <v>1</v>
          </cell>
          <cell r="I25">
            <v>1</v>
          </cell>
          <cell r="J25">
            <v>1.0000000000000004</v>
          </cell>
          <cell r="K25">
            <v>0.99999999999999956</v>
          </cell>
          <cell r="L25">
            <v>1.0000000000000007</v>
          </cell>
          <cell r="M25">
            <v>1.0000000000000009</v>
          </cell>
          <cell r="N25">
            <v>0.99999999999999867</v>
          </cell>
        </row>
        <row r="27">
          <cell r="A27" t="str">
            <v>TIM company market data</v>
          </cell>
        </row>
        <row r="29">
          <cell r="A29" t="str">
            <v>Market share</v>
          </cell>
          <cell r="D29">
            <v>0</v>
          </cell>
          <cell r="E29">
            <v>0.1352370726563524</v>
          </cell>
          <cell r="F29">
            <v>0.18735000061819812</v>
          </cell>
          <cell r="G29">
            <v>0.20890337702879469</v>
          </cell>
          <cell r="H29">
            <v>0.2218307124451982</v>
          </cell>
          <cell r="I29">
            <v>0.2277043651093833</v>
          </cell>
          <cell r="J29">
            <v>0.23071423230538249</v>
          </cell>
          <cell r="K29">
            <v>0.23229401985892772</v>
          </cell>
          <cell r="L29">
            <v>0.23315868095446335</v>
          </cell>
          <cell r="M29">
            <v>0.23362962552603381</v>
          </cell>
          <cell r="N29">
            <v>0.23389584099699842</v>
          </cell>
        </row>
        <row r="30">
          <cell r="A30" t="str">
            <v>Marginal market share</v>
          </cell>
          <cell r="D30">
            <v>0</v>
          </cell>
          <cell r="E30">
            <v>0.21758888332204307</v>
          </cell>
          <cell r="F30">
            <v>0.21430303030303033</v>
          </cell>
          <cell r="G30">
            <v>0.22713541666666678</v>
          </cell>
          <cell r="H30">
            <v>0.24000000000000002</v>
          </cell>
          <cell r="I30">
            <v>0.24</v>
          </cell>
          <cell r="J30">
            <v>0.2400000000000001</v>
          </cell>
          <cell r="K30">
            <v>0.23999999999999991</v>
          </cell>
          <cell r="L30">
            <v>0.24000000000000013</v>
          </cell>
          <cell r="M30">
            <v>0.24000000000000021</v>
          </cell>
          <cell r="N30">
            <v>0.23999999999999982</v>
          </cell>
        </row>
        <row r="31">
          <cell r="A31" t="str">
            <v>Churn rate</v>
          </cell>
          <cell r="D31">
            <v>0</v>
          </cell>
          <cell r="E31">
            <v>0.16451875288067694</v>
          </cell>
          <cell r="F31">
            <v>0.19788393268668134</v>
          </cell>
          <cell r="G31">
            <v>0.22616577085956346</v>
          </cell>
          <cell r="H31">
            <v>0.21</v>
          </cell>
          <cell r="I31">
            <v>0.18997867503148758</v>
          </cell>
          <cell r="J31">
            <v>0.16236073000089279</v>
          </cell>
          <cell r="K31">
            <v>0.13145306174666233</v>
          </cell>
          <cell r="L31">
            <v>0.11671853143664485</v>
          </cell>
          <cell r="M31">
            <v>0.10852230398712696</v>
          </cell>
          <cell r="N31">
            <v>0.10500882229129098</v>
          </cell>
        </row>
        <row r="33">
          <cell r="A33" t="str">
            <v>Total customers (31.12)</v>
          </cell>
          <cell r="D33">
            <v>0</v>
          </cell>
          <cell r="E33">
            <v>16079.473569952403</v>
          </cell>
          <cell r="F33">
            <v>65344.901769308315</v>
          </cell>
          <cell r="G33">
            <v>158998.16743960866</v>
          </cell>
          <cell r="H33">
            <v>288963.94782778138</v>
          </cell>
          <cell r="I33">
            <v>438308.89452295459</v>
          </cell>
          <cell r="J33">
            <v>588052.9836737921</v>
          </cell>
          <cell r="K33">
            <v>713460.65854576672</v>
          </cell>
          <cell r="L33">
            <v>806624.91390498413</v>
          </cell>
          <cell r="M33">
            <v>868006.21876285505</v>
          </cell>
          <cell r="N33">
            <v>906894.04060485214</v>
          </cell>
        </row>
        <row r="34">
          <cell r="A34" t="str">
            <v>Gross addition</v>
          </cell>
          <cell r="D34">
            <v>0</v>
          </cell>
          <cell r="E34">
            <v>17402.161039305589</v>
          </cell>
          <cell r="F34">
            <v>52447.297664909638</v>
          </cell>
          <cell r="G34">
            <v>108432.04575069842</v>
          </cell>
          <cell r="H34">
            <v>163355.39555049053</v>
          </cell>
          <cell r="I34">
            <v>204241.93463536302</v>
          </cell>
          <cell r="J34">
            <v>220908.24123146877</v>
          </cell>
          <cell r="K34">
            <v>202709.04004515463</v>
          </cell>
          <cell r="L34">
            <v>176438.33566250082</v>
          </cell>
          <cell r="M34">
            <v>148918.09896825784</v>
          </cell>
          <cell r="N34">
            <v>130036.13261580119</v>
          </cell>
        </row>
        <row r="35">
          <cell r="A35" t="str">
            <v>Churn</v>
          </cell>
          <cell r="D35">
            <v>0</v>
          </cell>
          <cell r="E35">
            <v>1322.6874693531877</v>
          </cell>
          <cell r="F35">
            <v>3181.8694655537329</v>
          </cell>
          <cell r="G35">
            <v>14778.780080398068</v>
          </cell>
          <cell r="H35">
            <v>33389.615162317816</v>
          </cell>
          <cell r="I35">
            <v>54896.987940189807</v>
          </cell>
          <cell r="J35">
            <v>71164.152080631233</v>
          </cell>
          <cell r="K35">
            <v>77301.365173180006</v>
          </cell>
          <cell r="L35">
            <v>83274.080303283408</v>
          </cell>
          <cell r="M35">
            <v>87536.794110386807</v>
          </cell>
          <cell r="N35">
            <v>91148.310773804085</v>
          </cell>
        </row>
        <row r="36">
          <cell r="A36" t="str">
            <v>Net addition</v>
          </cell>
          <cell r="D36">
            <v>0</v>
          </cell>
          <cell r="E36">
            <v>16079.473569952403</v>
          </cell>
          <cell r="F36">
            <v>49265.428199355913</v>
          </cell>
          <cell r="G36">
            <v>93653.265670300374</v>
          </cell>
          <cell r="H36">
            <v>129965.78038817269</v>
          </cell>
          <cell r="I36">
            <v>149344.94669517322</v>
          </cell>
          <cell r="J36">
            <v>149744.08915083754</v>
          </cell>
          <cell r="K36">
            <v>125407.67487197461</v>
          </cell>
          <cell r="L36">
            <v>93164.255359217394</v>
          </cell>
          <cell r="M36">
            <v>61381.30485787103</v>
          </cell>
          <cell r="N36">
            <v>38887.821841997102</v>
          </cell>
        </row>
        <row r="38">
          <cell r="A38" t="str">
            <v>Average</v>
          </cell>
          <cell r="D38">
            <v>0</v>
          </cell>
          <cell r="E38">
            <v>8039.7367849762013</v>
          </cell>
          <cell r="F38">
            <v>40712.187669630359</v>
          </cell>
          <cell r="G38">
            <v>112171.53460445849</v>
          </cell>
          <cell r="H38">
            <v>223981.05763369502</v>
          </cell>
          <cell r="I38">
            <v>363636.42117536801</v>
          </cell>
          <cell r="J38">
            <v>513180.93909837335</v>
          </cell>
          <cell r="K38">
            <v>650756.82110977941</v>
          </cell>
          <cell r="L38">
            <v>760042.78622537549</v>
          </cell>
          <cell r="M38">
            <v>837315.56633391953</v>
          </cell>
          <cell r="N38">
            <v>887450.12968385359</v>
          </cell>
        </row>
        <row r="45">
          <cell r="A45" t="str">
            <v>Country</v>
          </cell>
          <cell r="B45" t="str">
            <v>Ukraine</v>
          </cell>
        </row>
        <row r="46">
          <cell r="A46" t="str">
            <v>Company</v>
          </cell>
          <cell r="B46" t="str">
            <v>Astelit</v>
          </cell>
        </row>
        <row r="47">
          <cell r="A47" t="str">
            <v>Project</v>
          </cell>
          <cell r="B47" t="str">
            <v>DCS 1800</v>
          </cell>
        </row>
        <row r="48">
          <cell r="A48" t="str">
            <v>Currency</v>
          </cell>
          <cell r="B48" t="str">
            <v>USD ( million )</v>
          </cell>
        </row>
        <row r="49">
          <cell r="A49" t="str">
            <v>Section</v>
          </cell>
          <cell r="B49" t="str">
            <v>Market assumption</v>
          </cell>
        </row>
        <row r="50">
          <cell r="A50" t="str">
            <v>Table</v>
          </cell>
          <cell r="B50" t="str">
            <v>Business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</row>
        <row r="54"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population (x 000)</v>
          </cell>
          <cell r="D58">
            <v>0</v>
          </cell>
          <cell r="E58">
            <v>51930</v>
          </cell>
          <cell r="F58">
            <v>51950.771999999997</v>
          </cell>
          <cell r="G58">
            <v>51971.552308799997</v>
          </cell>
          <cell r="H58">
            <v>51992.340929723519</v>
          </cell>
          <cell r="I58">
            <v>52013.137866095407</v>
          </cell>
          <cell r="J58">
            <v>52033.943121241842</v>
          </cell>
          <cell r="K58">
            <v>52054.756698490339</v>
          </cell>
          <cell r="L58">
            <v>52075.578601169735</v>
          </cell>
          <cell r="M58">
            <v>52096.408832610199</v>
          </cell>
          <cell r="N58">
            <v>52117.247396143241</v>
          </cell>
        </row>
        <row r="60">
          <cell r="A60" t="str">
            <v>Market data</v>
          </cell>
        </row>
        <row r="62">
          <cell r="A62" t="str">
            <v>Penetration / Total population</v>
          </cell>
          <cell r="D62">
            <v>0</v>
          </cell>
          <cell r="E62">
            <v>1.6601495958971227E-3</v>
          </cell>
          <cell r="F62">
            <v>4.3918788605132233E-3</v>
          </cell>
          <cell r="G62">
            <v>9.3664504575051693E-3</v>
          </cell>
          <cell r="H62">
            <v>1.5412788539612973E-2</v>
          </cell>
          <cell r="I62">
            <v>2.2142913530523466E-2</v>
          </cell>
          <cell r="J62">
            <v>2.8328350299836574E-2</v>
          </cell>
          <cell r="K62">
            <v>3.272981407235484E-2</v>
          </cell>
          <cell r="L62">
            <v>3.520538764926405E-2</v>
          </cell>
          <cell r="M62">
            <v>3.636014982106197E-2</v>
          </cell>
          <cell r="N62">
            <v>3.6833866204883693E-2</v>
          </cell>
        </row>
        <row r="63">
          <cell r="A63" t="str">
            <v>Total subscriber (31.12)</v>
          </cell>
          <cell r="D63">
            <v>45000</v>
          </cell>
          <cell r="E63">
            <v>86211.568514937593</v>
          </cell>
          <cell r="F63">
            <v>228161.49733414227</v>
          </cell>
          <cell r="G63">
            <v>486788.96990001365</v>
          </cell>
          <cell r="H63">
            <v>801346.95642929315</v>
          </cell>
          <cell r="I63">
            <v>1151722.4142201464</v>
          </cell>
          <cell r="J63">
            <v>1474035.7682203106</v>
          </cell>
          <cell r="K63">
            <v>1703742.5083232566</v>
          </cell>
          <cell r="L63">
            <v>1833340.9317139001</v>
          </cell>
          <cell r="M63">
            <v>1894233.2302930029</v>
          </cell>
          <cell r="N63">
            <v>1919679.717556363</v>
          </cell>
        </row>
        <row r="64">
          <cell r="A64" t="str">
            <v>Net Addition</v>
          </cell>
          <cell r="D64">
            <v>0</v>
          </cell>
          <cell r="E64">
            <v>41211.568514937593</v>
          </cell>
          <cell r="F64">
            <v>141949.92881920468</v>
          </cell>
          <cell r="G64">
            <v>258627.47256587137</v>
          </cell>
          <cell r="H64">
            <v>314557.9865292795</v>
          </cell>
          <cell r="I64">
            <v>350375.45779085322</v>
          </cell>
          <cell r="J64">
            <v>322313.3540001642</v>
          </cell>
          <cell r="K64">
            <v>229706.74010294606</v>
          </cell>
          <cell r="L64">
            <v>129598.42339064344</v>
          </cell>
          <cell r="M64">
            <v>60892.298579102848</v>
          </cell>
          <cell r="N64">
            <v>25446.487263360061</v>
          </cell>
        </row>
        <row r="66">
          <cell r="A66" t="str">
            <v>TIM company market data</v>
          </cell>
        </row>
        <row r="68">
          <cell r="A68" t="str">
            <v>Market share</v>
          </cell>
          <cell r="D68">
            <v>0</v>
          </cell>
          <cell r="E68">
            <v>0.10401364141382917</v>
          </cell>
          <cell r="F68">
            <v>0.17262982374632901</v>
          </cell>
          <cell r="G68">
            <v>0.20158825257142474</v>
          </cell>
          <cell r="H68">
            <v>0.21666626819657048</v>
          </cell>
          <cell r="I68">
            <v>0.22376482498564837</v>
          </cell>
          <cell r="J68">
            <v>0.2273148159861878</v>
          </cell>
          <cell r="K68">
            <v>0.22902509336271842</v>
          </cell>
          <cell r="L68">
            <v>0.2298009068366049</v>
          </cell>
          <cell r="M68">
            <v>0.23012876837773383</v>
          </cell>
          <cell r="N68">
            <v>0.23025961737689368</v>
          </cell>
        </row>
        <row r="69">
          <cell r="A69" t="str">
            <v>Marginal market share</v>
          </cell>
          <cell r="D69">
            <v>0</v>
          </cell>
          <cell r="E69">
            <v>0.21758888332498749</v>
          </cell>
          <cell r="F69">
            <v>0.2143030303030303</v>
          </cell>
          <cell r="G69">
            <v>0.22713541666666678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  <cell r="M69">
            <v>0.24</v>
          </cell>
          <cell r="N69">
            <v>0.2400000000000011</v>
          </cell>
        </row>
        <row r="70">
          <cell r="A70" t="str">
            <v>Churn rate</v>
          </cell>
          <cell r="D70">
            <v>0</v>
          </cell>
          <cell r="E70">
            <v>0.18</v>
          </cell>
          <cell r="F70">
            <v>0.22</v>
          </cell>
          <cell r="G70">
            <v>0.25</v>
          </cell>
          <cell r="H70">
            <v>0.21</v>
          </cell>
          <cell r="I70">
            <v>0.18</v>
          </cell>
          <cell r="J70">
            <v>0.15</v>
          </cell>
          <cell r="K70">
            <v>0.125</v>
          </cell>
          <cell r="L70">
            <v>0.114</v>
          </cell>
          <cell r="M70">
            <v>0.109</v>
          </cell>
          <cell r="N70">
            <v>0.107</v>
          </cell>
        </row>
        <row r="72">
          <cell r="A72" t="str">
            <v>Total customers (31.12)</v>
          </cell>
          <cell r="D72">
            <v>0</v>
          </cell>
          <cell r="E72">
            <v>8967.1791732364836</v>
          </cell>
          <cell r="F72">
            <v>39387.479070491499</v>
          </cell>
          <cell r="G72">
            <v>98130.937813187629</v>
          </cell>
          <cell r="H72">
            <v>173624.85458021471</v>
          </cell>
          <cell r="I72">
            <v>257714.96445001947</v>
          </cell>
          <cell r="J72">
            <v>335070.16941005888</v>
          </cell>
          <cell r="K72">
            <v>390199.78703476593</v>
          </cell>
          <cell r="L72">
            <v>421303.40864852036</v>
          </cell>
          <cell r="M72">
            <v>435917.56030750502</v>
          </cell>
          <cell r="N72">
            <v>442024.71725071146</v>
          </cell>
        </row>
        <row r="73">
          <cell r="A73" t="str">
            <v>Gross addition</v>
          </cell>
          <cell r="D73">
            <v>0</v>
          </cell>
          <cell r="E73">
            <v>9774.2252988277669</v>
          </cell>
          <cell r="F73">
            <v>32393.079315367042</v>
          </cell>
          <cell r="G73">
            <v>68590.328510318999</v>
          </cell>
          <cell r="H73">
            <v>96101.413707796484</v>
          </cell>
          <cell r="I73">
            <v>115342.58369424343</v>
          </cell>
          <cell r="J73">
            <v>116012.44962754233</v>
          </cell>
          <cell r="K73">
            <v>97013.388800964414</v>
          </cell>
          <cell r="L73">
            <v>75586.397335717746</v>
          </cell>
          <cell r="M73">
            <v>60536.223201673405</v>
          </cell>
          <cell r="N73">
            <v>52750.335896109478</v>
          </cell>
        </row>
        <row r="74">
          <cell r="A74" t="str">
            <v>Churn</v>
          </cell>
          <cell r="D74">
            <v>0</v>
          </cell>
          <cell r="E74">
            <v>807.0461255912835</v>
          </cell>
          <cell r="F74">
            <v>1972.7794181120264</v>
          </cell>
          <cell r="G74">
            <v>9846.8697676228749</v>
          </cell>
          <cell r="H74">
            <v>20607.496940769401</v>
          </cell>
          <cell r="I74">
            <v>31252.473824438646</v>
          </cell>
          <cell r="J74">
            <v>38657.24466750292</v>
          </cell>
          <cell r="K74">
            <v>41883.77117625736</v>
          </cell>
          <cell r="L74">
            <v>44482.77572196332</v>
          </cell>
          <cell r="M74">
            <v>45922.071542688718</v>
          </cell>
          <cell r="N74">
            <v>46643.178952903036</v>
          </cell>
        </row>
        <row r="75">
          <cell r="A75" t="str">
            <v>Net addition</v>
          </cell>
          <cell r="D75">
            <v>0</v>
          </cell>
          <cell r="E75">
            <v>8967.1791732364836</v>
          </cell>
          <cell r="F75">
            <v>30420.299897255016</v>
          </cell>
          <cell r="G75">
            <v>58743.45874269613</v>
          </cell>
          <cell r="H75">
            <v>75493.916767027084</v>
          </cell>
          <cell r="I75">
            <v>84090.109869804772</v>
          </cell>
          <cell r="J75">
            <v>77355.204960039409</v>
          </cell>
          <cell r="K75">
            <v>55129.617624707054</v>
          </cell>
          <cell r="L75">
            <v>31103.621613754425</v>
          </cell>
          <cell r="M75">
            <v>14614.151658984683</v>
          </cell>
          <cell r="N75">
            <v>6107.1569432064425</v>
          </cell>
        </row>
        <row r="77">
          <cell r="A77" t="str">
            <v>Average number of customers</v>
          </cell>
          <cell r="D77">
            <v>0</v>
          </cell>
          <cell r="E77">
            <v>4483.5895866182418</v>
          </cell>
          <cell r="F77">
            <v>24177.329121863993</v>
          </cell>
          <cell r="G77">
            <v>68759.208441839568</v>
          </cell>
          <cell r="H77">
            <v>135877.89619670116</v>
          </cell>
          <cell r="I77">
            <v>215669.90951511709</v>
          </cell>
          <cell r="J77">
            <v>296392.5669300392</v>
          </cell>
          <cell r="K77">
            <v>362634.97822241241</v>
          </cell>
          <cell r="L77">
            <v>405751.59784164315</v>
          </cell>
          <cell r="M77">
            <v>428610.48447801266</v>
          </cell>
          <cell r="N77">
            <v>438971.13877910824</v>
          </cell>
        </row>
        <row r="85">
          <cell r="A85" t="str">
            <v>Country</v>
          </cell>
          <cell r="B85" t="str">
            <v>Ukraine</v>
          </cell>
        </row>
        <row r="86">
          <cell r="A86" t="str">
            <v>Company</v>
          </cell>
          <cell r="B86" t="str">
            <v>Astelit</v>
          </cell>
        </row>
        <row r="87">
          <cell r="A87" t="str">
            <v>Project</v>
          </cell>
          <cell r="B87" t="str">
            <v>DCS 1800</v>
          </cell>
        </row>
        <row r="88">
          <cell r="A88" t="str">
            <v>Currency</v>
          </cell>
          <cell r="B88" t="str">
            <v>USD ( million )</v>
          </cell>
        </row>
        <row r="89">
          <cell r="A89" t="str">
            <v>Section</v>
          </cell>
          <cell r="B89" t="str">
            <v>Market assumption</v>
          </cell>
        </row>
        <row r="90">
          <cell r="A90" t="str">
            <v>Table</v>
          </cell>
          <cell r="B90" t="str">
            <v>Residential</v>
          </cell>
        </row>
        <row r="93">
          <cell r="D93" t="str">
            <v>Year 0</v>
          </cell>
          <cell r="E93" t="str">
            <v>Year 1</v>
          </cell>
          <cell r="F93" t="str">
            <v>Year 2</v>
          </cell>
          <cell r="G93" t="str">
            <v>Year 3</v>
          </cell>
          <cell r="H93" t="str">
            <v>Year 4</v>
          </cell>
          <cell r="I93" t="str">
            <v>Year 5</v>
          </cell>
          <cell r="J93" t="str">
            <v>Year 6</v>
          </cell>
          <cell r="K93" t="str">
            <v>Year 7</v>
          </cell>
          <cell r="L93" t="str">
            <v>Year 8</v>
          </cell>
          <cell r="M93" t="str">
            <v>Year 9</v>
          </cell>
          <cell r="N93" t="str">
            <v>Year 10</v>
          </cell>
        </row>
        <row r="94">
          <cell r="D94" t="str">
            <v>Start up</v>
          </cell>
          <cell r="E94">
            <v>1998</v>
          </cell>
          <cell r="F94">
            <v>1999</v>
          </cell>
          <cell r="G94">
            <v>2000</v>
          </cell>
          <cell r="H94">
            <v>2001</v>
          </cell>
          <cell r="I94">
            <v>2002</v>
          </cell>
          <cell r="J94">
            <v>2003</v>
          </cell>
          <cell r="K94">
            <v>2004</v>
          </cell>
          <cell r="L94">
            <v>2005</v>
          </cell>
          <cell r="M94">
            <v>2006</v>
          </cell>
          <cell r="N94">
            <v>2007</v>
          </cell>
        </row>
        <row r="98">
          <cell r="A98" t="str">
            <v>Total population (x 000)</v>
          </cell>
          <cell r="D98">
            <v>0</v>
          </cell>
          <cell r="E98">
            <v>51930</v>
          </cell>
          <cell r="F98">
            <v>51950.771999999997</v>
          </cell>
          <cell r="G98">
            <v>51971.552308799997</v>
          </cell>
          <cell r="H98">
            <v>51992.340929723519</v>
          </cell>
          <cell r="I98">
            <v>52013.137866095407</v>
          </cell>
          <cell r="J98">
            <v>52033.943121241842</v>
          </cell>
          <cell r="K98">
            <v>52054.756698490339</v>
          </cell>
          <cell r="L98">
            <v>52075.578601169735</v>
          </cell>
          <cell r="M98">
            <v>52096.408832610199</v>
          </cell>
          <cell r="N98">
            <v>52117.247396143241</v>
          </cell>
        </row>
        <row r="100">
          <cell r="A100" t="str">
            <v>Market data</v>
          </cell>
        </row>
        <row r="102">
          <cell r="A102" t="str">
            <v>Penetration / Total population</v>
          </cell>
          <cell r="D102">
            <v>0</v>
          </cell>
          <cell r="E102">
            <v>6.2944052281953147E-4</v>
          </cell>
          <cell r="F102">
            <v>2.3218841179172855E-3</v>
          </cell>
          <cell r="G102">
            <v>5.278266065192729E-3</v>
          </cell>
          <cell r="H102">
            <v>9.6415312402636528E-3</v>
          </cell>
          <cell r="I102">
            <v>1.4865108403148246E-2</v>
          </cell>
          <cell r="J102">
            <v>2.0655772349561348E-2</v>
          </cell>
          <cell r="K102">
            <v>2.6272844382199175E-2</v>
          </cell>
          <cell r="L102">
            <v>3.1227929477015498E-2</v>
          </cell>
          <cell r="M102">
            <v>3.495587652139432E-2</v>
          </cell>
          <cell r="N102">
            <v>3.7562646454168451E-2</v>
          </cell>
        </row>
        <row r="103">
          <cell r="A103" t="str">
            <v>Total subscriber (31.12)</v>
          </cell>
          <cell r="D103">
            <v>0</v>
          </cell>
          <cell r="E103">
            <v>32686.84635001827</v>
          </cell>
          <cell r="F103">
            <v>120623.672420342</v>
          </cell>
          <cell r="G103">
            <v>274319.68090692785</v>
          </cell>
          <cell r="H103">
            <v>501285.77932836791</v>
          </cell>
          <cell r="I103">
            <v>773180.93276740308</v>
          </cell>
          <cell r="J103">
            <v>1074801.2835623953</v>
          </cell>
          <cell r="K103">
            <v>1367626.5220926767</v>
          </cell>
          <cell r="L103">
            <v>1626212.4960321058</v>
          </cell>
          <cell r="M103">
            <v>1821075.6343607989</v>
          </cell>
          <cell r="N103">
            <v>1957661.73810576</v>
          </cell>
        </row>
        <row r="104">
          <cell r="A104" t="str">
            <v>Net Addition</v>
          </cell>
          <cell r="D104">
            <v>0</v>
          </cell>
          <cell r="E104">
            <v>32686.84635001827</v>
          </cell>
          <cell r="F104">
            <v>87936.826070323732</v>
          </cell>
          <cell r="G104">
            <v>153696.00848658587</v>
          </cell>
          <cell r="H104">
            <v>226966.09842144005</v>
          </cell>
          <cell r="I104">
            <v>271895.15343903517</v>
          </cell>
          <cell r="J104">
            <v>301620.35079499218</v>
          </cell>
          <cell r="K104">
            <v>292825.23853028147</v>
          </cell>
          <cell r="L104">
            <v>258585.97393942904</v>
          </cell>
          <cell r="M104">
            <v>194863.13832869311</v>
          </cell>
          <cell r="N104">
            <v>136586.10374496109</v>
          </cell>
        </row>
        <row r="106">
          <cell r="A106" t="str">
            <v>TIM company market data</v>
          </cell>
        </row>
        <row r="108">
          <cell r="A108" t="str">
            <v>Market share</v>
          </cell>
          <cell r="D108">
            <v>0</v>
          </cell>
          <cell r="E108">
            <v>0.21758888332498746</v>
          </cell>
          <cell r="F108">
            <v>0.21519343739064728</v>
          </cell>
          <cell r="G108">
            <v>0.22188429727385214</v>
          </cell>
          <cell r="H108">
            <v>0.23008650554998816</v>
          </cell>
          <cell r="I108">
            <v>0.23357266380916222</v>
          </cell>
          <cell r="J108">
            <v>0.23537636038657267</v>
          </cell>
          <cell r="K108">
            <v>0.23636633707305008</v>
          </cell>
          <cell r="L108">
            <v>0.23694413011622592</v>
          </cell>
          <cell r="M108">
            <v>0.23727112169452208</v>
          </cell>
          <cell r="N108">
            <v>0.23746151559561554</v>
          </cell>
        </row>
        <row r="109">
          <cell r="A109" t="str">
            <v>Marginal market share</v>
          </cell>
          <cell r="D109">
            <v>0</v>
          </cell>
          <cell r="E109">
            <v>0.21758888332498746</v>
          </cell>
          <cell r="F109">
            <v>0.2143030303030303</v>
          </cell>
          <cell r="G109">
            <v>0.22713541666666678</v>
          </cell>
          <cell r="H109">
            <v>0.24</v>
          </cell>
          <cell r="I109">
            <v>0.24</v>
          </cell>
          <cell r="J109">
            <v>0.24</v>
          </cell>
          <cell r="K109">
            <v>0.24</v>
          </cell>
          <cell r="L109">
            <v>0.24</v>
          </cell>
          <cell r="M109">
            <v>0.24</v>
          </cell>
          <cell r="N109">
            <v>0.24</v>
          </cell>
        </row>
        <row r="110">
          <cell r="A110" t="str">
            <v>Churn rate</v>
          </cell>
          <cell r="D110">
            <v>0</v>
          </cell>
          <cell r="E110">
            <v>0.14499999999999999</v>
          </cell>
          <cell r="F110">
            <v>0.17</v>
          </cell>
          <cell r="G110">
            <v>0.19</v>
          </cell>
          <cell r="H110">
            <v>0.21</v>
          </cell>
          <cell r="I110">
            <v>0.20499999999999999</v>
          </cell>
          <cell r="J110">
            <v>0.18</v>
          </cell>
          <cell r="K110">
            <v>0.14000000000000001</v>
          </cell>
          <cell r="L110">
            <v>0.12</v>
          </cell>
          <cell r="M110">
            <v>0.108</v>
          </cell>
          <cell r="N110">
            <v>0.10299999999999999</v>
          </cell>
        </row>
        <row r="112">
          <cell r="A112" t="str">
            <v>Total customers (31.12)</v>
          </cell>
          <cell r="D112">
            <v>0</v>
          </cell>
          <cell r="E112">
            <v>7112.2943967159181</v>
          </cell>
          <cell r="F112">
            <v>25957.422698816812</v>
          </cell>
          <cell r="G112">
            <v>60867.229626421045</v>
          </cell>
          <cell r="H112">
            <v>115339.09324756666</v>
          </cell>
          <cell r="I112">
            <v>180593.93007293509</v>
          </cell>
          <cell r="J112">
            <v>252982.81426373322</v>
          </cell>
          <cell r="K112">
            <v>323260.87151100079</v>
          </cell>
          <cell r="L112">
            <v>385321.50525646377</v>
          </cell>
          <cell r="M112">
            <v>432088.65845535009</v>
          </cell>
          <cell r="N112">
            <v>464869.32335414074</v>
          </cell>
        </row>
        <row r="113">
          <cell r="A113" t="str">
            <v>Gross addition</v>
          </cell>
          <cell r="D113">
            <v>0</v>
          </cell>
          <cell r="E113">
            <v>7627.935740477822</v>
          </cell>
          <cell r="F113">
            <v>20054.2183495426</v>
          </cell>
          <cell r="G113">
            <v>39841.717240379432</v>
          </cell>
          <cell r="H113">
            <v>67253.981842694033</v>
          </cell>
          <cell r="I113">
            <v>88899.350941119599</v>
          </cell>
          <cell r="J113">
            <v>104895.79160392644</v>
          </cell>
          <cell r="K113">
            <v>105695.6512441902</v>
          </cell>
          <cell r="L113">
            <v>100851.93832678307</v>
          </cell>
          <cell r="M113">
            <v>88381.875766584431</v>
          </cell>
          <cell r="N113">
            <v>77285.796719691716</v>
          </cell>
        </row>
        <row r="114">
          <cell r="A114" t="str">
            <v>Churn</v>
          </cell>
          <cell r="D114">
            <v>0</v>
          </cell>
          <cell r="E114">
            <v>515.64134376190407</v>
          </cell>
          <cell r="F114">
            <v>1209.0900474417062</v>
          </cell>
          <cell r="G114">
            <v>4931.9103127751941</v>
          </cell>
          <cell r="H114">
            <v>12782.118221548419</v>
          </cell>
          <cell r="I114">
            <v>23644.514115751164</v>
          </cell>
          <cell r="J114">
            <v>32506.907413128316</v>
          </cell>
          <cell r="K114">
            <v>35417.593996922653</v>
          </cell>
          <cell r="L114">
            <v>38791.304581320095</v>
          </cell>
          <cell r="M114">
            <v>41614.722567698089</v>
          </cell>
          <cell r="N114">
            <v>44505.131820901057</v>
          </cell>
        </row>
        <row r="115">
          <cell r="A115" t="str">
            <v>Net addition</v>
          </cell>
          <cell r="D115">
            <v>0</v>
          </cell>
          <cell r="E115">
            <v>7112.2943967159181</v>
          </cell>
          <cell r="F115">
            <v>18845.128302100893</v>
          </cell>
          <cell r="G115">
            <v>34909.806927604237</v>
          </cell>
          <cell r="H115">
            <v>54471.863621145611</v>
          </cell>
          <cell r="I115">
            <v>65254.836825368438</v>
          </cell>
          <cell r="J115">
            <v>72388.884190798126</v>
          </cell>
          <cell r="K115">
            <v>70278.057247267556</v>
          </cell>
          <cell r="L115">
            <v>62060.633745462968</v>
          </cell>
          <cell r="M115">
            <v>46767.153198886343</v>
          </cell>
          <cell r="N115">
            <v>32780.664898790659</v>
          </cell>
        </row>
        <row r="117">
          <cell r="A117" t="str">
            <v>Average</v>
          </cell>
          <cell r="D117">
            <v>0</v>
          </cell>
          <cell r="E117">
            <v>3556.147198357959</v>
          </cell>
          <cell r="F117">
            <v>16534.858547766366</v>
          </cell>
          <cell r="G117">
            <v>43412.326162618927</v>
          </cell>
          <cell r="H117">
            <v>88103.161436993862</v>
          </cell>
          <cell r="I117">
            <v>147966.51166025089</v>
          </cell>
          <cell r="J117">
            <v>216788.37216833414</v>
          </cell>
          <cell r="K117">
            <v>288121.84288736701</v>
          </cell>
          <cell r="L117">
            <v>354291.18838373228</v>
          </cell>
          <cell r="M117">
            <v>408705.08185590693</v>
          </cell>
          <cell r="N117">
            <v>448478.99090474541</v>
          </cell>
        </row>
      </sheetData>
      <sheetData sheetId="1" refreshError="1">
        <row r="1">
          <cell r="R1" t="str">
            <v>Country</v>
          </cell>
          <cell r="S1" t="str">
            <v>Ukraine</v>
          </cell>
        </row>
        <row r="2">
          <cell r="R2" t="str">
            <v>Company</v>
          </cell>
          <cell r="S2" t="str">
            <v>Astelit</v>
          </cell>
        </row>
        <row r="3">
          <cell r="R3" t="str">
            <v>Project</v>
          </cell>
          <cell r="S3" t="str">
            <v>DCS 1800</v>
          </cell>
        </row>
        <row r="4">
          <cell r="R4" t="str">
            <v>Currency</v>
          </cell>
          <cell r="S4" t="str">
            <v>Minutes / month</v>
          </cell>
        </row>
        <row r="5">
          <cell r="R5" t="str">
            <v>Section</v>
          </cell>
          <cell r="S5" t="str">
            <v>Traffic asssumptions</v>
          </cell>
        </row>
        <row r="6">
          <cell r="R6" t="str">
            <v>Table</v>
          </cell>
          <cell r="S6" t="str">
            <v>Summary</v>
          </cell>
        </row>
        <row r="9">
          <cell r="U9" t="str">
            <v>Year 0</v>
          </cell>
          <cell r="V9" t="str">
            <v>Year 1</v>
          </cell>
          <cell r="W9" t="str">
            <v>Year 2</v>
          </cell>
          <cell r="X9" t="str">
            <v>Year 3</v>
          </cell>
          <cell r="Y9" t="str">
            <v>Year 4</v>
          </cell>
          <cell r="Z9" t="str">
            <v>Year 5</v>
          </cell>
          <cell r="AA9" t="str">
            <v>Year 6</v>
          </cell>
          <cell r="AB9" t="str">
            <v>Year 7</v>
          </cell>
          <cell r="AC9" t="str">
            <v>Year 8</v>
          </cell>
          <cell r="AD9" t="str">
            <v>Year 9</v>
          </cell>
          <cell r="AE9" t="str">
            <v>Year 10</v>
          </cell>
        </row>
        <row r="10">
          <cell r="U10" t="str">
            <v>Start Up</v>
          </cell>
          <cell r="V10">
            <v>1998</v>
          </cell>
          <cell r="W10">
            <v>1999</v>
          </cell>
          <cell r="X10">
            <v>2000</v>
          </cell>
          <cell r="Y10">
            <v>2001</v>
          </cell>
          <cell r="Z10">
            <v>2002</v>
          </cell>
          <cell r="AA10">
            <v>2003</v>
          </cell>
          <cell r="AB10">
            <v>2004</v>
          </cell>
          <cell r="AC10">
            <v>2005</v>
          </cell>
          <cell r="AD10">
            <v>2006</v>
          </cell>
          <cell r="AE10">
            <v>2007</v>
          </cell>
        </row>
        <row r="13">
          <cell r="R13" t="str">
            <v>Total traffic / customer / month ( mins )</v>
          </cell>
          <cell r="U13">
            <v>0</v>
          </cell>
          <cell r="V13">
            <v>245.72964462420649</v>
          </cell>
          <cell r="W13">
            <v>229.59369943460052</v>
          </cell>
          <cell r="X13">
            <v>210.2871810318523</v>
          </cell>
          <cell r="Y13">
            <v>193.72069982609327</v>
          </cell>
          <cell r="Z13">
            <v>177.46573578371218</v>
          </cell>
          <cell r="AA13">
            <v>164.95437612709037</v>
          </cell>
          <cell r="AB13">
            <v>155.97115549899689</v>
          </cell>
          <cell r="AC13">
            <v>149.04249368168783</v>
          </cell>
          <cell r="AD13">
            <v>144.20417498800316</v>
          </cell>
          <cell r="AE13">
            <v>141.22228579376664</v>
          </cell>
        </row>
        <row r="15">
          <cell r="R15" t="str">
            <v>Total outgoing traffic        ( % )</v>
          </cell>
          <cell r="U15">
            <v>0</v>
          </cell>
          <cell r="V15">
            <v>0.59789871373769987</v>
          </cell>
          <cell r="W15">
            <v>0.59825366670417657</v>
          </cell>
          <cell r="X15">
            <v>0.59814118816523965</v>
          </cell>
          <cell r="Y15">
            <v>0.59748505109477901</v>
          </cell>
          <cell r="Z15">
            <v>0.59667191063153724</v>
          </cell>
          <cell r="AA15">
            <v>0.59576504517181783</v>
          </cell>
          <cell r="AB15">
            <v>0.59484444235644374</v>
          </cell>
          <cell r="AC15">
            <v>0.59379364600393525</v>
          </cell>
          <cell r="AD15">
            <v>0.5926864741368929</v>
          </cell>
          <cell r="AE15">
            <v>0.59164087640684959</v>
          </cell>
        </row>
        <row r="16">
          <cell r="R16" t="str">
            <v>Total incoming traffic        ( % )</v>
          </cell>
          <cell r="U16">
            <v>0</v>
          </cell>
          <cell r="V16">
            <v>0.40210128626230007</v>
          </cell>
          <cell r="W16">
            <v>0.40174633329582349</v>
          </cell>
          <cell r="X16">
            <v>0.40185881183476035</v>
          </cell>
          <cell r="Y16">
            <v>0.40251494890522094</v>
          </cell>
          <cell r="Z16">
            <v>0.40332808936846276</v>
          </cell>
          <cell r="AA16">
            <v>0.40423495482818211</v>
          </cell>
          <cell r="AB16">
            <v>0.40515555764355632</v>
          </cell>
          <cell r="AC16">
            <v>0.40620635399606475</v>
          </cell>
          <cell r="AD16">
            <v>0.40731352586310726</v>
          </cell>
          <cell r="AE16">
            <v>0.4083591235931503</v>
          </cell>
        </row>
        <row r="18">
          <cell r="R18" t="str">
            <v>Total    Peak traffic             ( % )</v>
          </cell>
          <cell r="V18">
            <v>0.67799431832641532</v>
          </cell>
          <cell r="W18">
            <v>0.68602088067898026</v>
          </cell>
          <cell r="X18">
            <v>0.68765871076827489</v>
          </cell>
          <cell r="Y18">
            <v>0.67764201017313985</v>
          </cell>
          <cell r="Z18">
            <v>0.66920674624885224</v>
          </cell>
          <cell r="AA18">
            <v>0.65521378123099383</v>
          </cell>
          <cell r="AB18">
            <v>0.64373884511479129</v>
          </cell>
          <cell r="AC18">
            <v>0.63589326873095042</v>
          </cell>
          <cell r="AD18">
            <v>0.62830451835302303</v>
          </cell>
          <cell r="AE18">
            <v>0.62355640739729146</v>
          </cell>
        </row>
        <row r="19">
          <cell r="R19" t="str">
            <v>Total   Off peak traffic      ( % )</v>
          </cell>
          <cell r="V19">
            <v>0.32200568167358462</v>
          </cell>
          <cell r="W19">
            <v>0.31397911932101968</v>
          </cell>
          <cell r="X19">
            <v>0.31234128923172499</v>
          </cell>
          <cell r="Y19">
            <v>0.32235798982686009</v>
          </cell>
          <cell r="Z19">
            <v>0.33079325375114771</v>
          </cell>
          <cell r="AA19">
            <v>0.34478621876900628</v>
          </cell>
          <cell r="AB19">
            <v>0.35626115488520871</v>
          </cell>
          <cell r="AC19">
            <v>0.36410673126904952</v>
          </cell>
          <cell r="AD19">
            <v>0.37169548164697719</v>
          </cell>
          <cell r="AE19">
            <v>0.37644359260270849</v>
          </cell>
        </row>
        <row r="21">
          <cell r="R21" t="str">
            <v>Outgoing traffic / customer / month ( mins )</v>
          </cell>
          <cell r="U21">
            <v>0</v>
          </cell>
          <cell r="V21">
            <v>146.92143844803516</v>
          </cell>
          <cell r="W21">
            <v>137.35527253892639</v>
          </cell>
          <cell r="X21">
            <v>125.78142431831098</v>
          </cell>
          <cell r="Y21">
            <v>115.74522223370968</v>
          </cell>
          <cell r="Z21">
            <v>105.88881964169911</v>
          </cell>
          <cell r="AA21">
            <v>98.274051344645031</v>
          </cell>
          <cell r="AB21">
            <v>92.778575016490976</v>
          </cell>
          <cell r="AC21">
            <v>88.500485732767899</v>
          </cell>
          <cell r="AD21">
            <v>85.467864029459108</v>
          </cell>
          <cell r="AE21">
            <v>83.55287693520269</v>
          </cell>
        </row>
        <row r="22">
          <cell r="R22" t="str">
            <v xml:space="preserve"> - Peak traffic minutes</v>
          </cell>
          <cell r="U22">
            <v>0</v>
          </cell>
          <cell r="V22">
            <v>97.613582292838657</v>
          </cell>
          <cell r="W22">
            <v>92.516063165137325</v>
          </cell>
          <cell r="X22">
            <v>84.957693859737233</v>
          </cell>
          <cell r="Y22">
            <v>76.922074701537852</v>
          </cell>
          <cell r="Z22">
            <v>69.354454454838432</v>
          </cell>
          <cell r="AA22">
            <v>62.856495652662822</v>
          </cell>
          <cell r="AB22">
            <v>58.154721350361037</v>
          </cell>
          <cell r="AC22">
            <v>54.646007925036557</v>
          </cell>
          <cell r="AD22">
            <v>51.992273144388136</v>
          </cell>
          <cell r="AE22">
            <v>50.320215996311227</v>
          </cell>
        </row>
        <row r="23">
          <cell r="R23" t="str">
            <v xml:space="preserve"> - Off peak traffic minutes</v>
          </cell>
          <cell r="U23">
            <v>0</v>
          </cell>
          <cell r="V23">
            <v>49.30785615519649</v>
          </cell>
          <cell r="W23">
            <v>44.839209373789039</v>
          </cell>
          <cell r="X23">
            <v>40.823730458573728</v>
          </cell>
          <cell r="Y23">
            <v>38.823147532171838</v>
          </cell>
          <cell r="Z23">
            <v>36.534365186860676</v>
          </cell>
          <cell r="AA23">
            <v>35.417555691982216</v>
          </cell>
          <cell r="AB23">
            <v>34.623853666129939</v>
          </cell>
          <cell r="AC23">
            <v>33.854477807731342</v>
          </cell>
          <cell r="AD23">
            <v>33.475590885070993</v>
          </cell>
          <cell r="AE23">
            <v>33.232660938891456</v>
          </cell>
        </row>
        <row r="25">
          <cell r="R25" t="str">
            <v>Incoming traffic / customer month ( mins. )</v>
          </cell>
          <cell r="U25">
            <v>0</v>
          </cell>
          <cell r="V25">
            <v>98.808206176171325</v>
          </cell>
          <cell r="W25">
            <v>92.238426895674138</v>
          </cell>
          <cell r="X25">
            <v>84.505756713541317</v>
          </cell>
          <cell r="Y25">
            <v>77.975477592383569</v>
          </cell>
          <cell r="Z25">
            <v>71.576916142013062</v>
          </cell>
          <cell r="AA25">
            <v>66.680324782445339</v>
          </cell>
          <cell r="AB25">
            <v>63.192580482505925</v>
          </cell>
          <cell r="AC25">
            <v>60.542007948919931</v>
          </cell>
          <cell r="AD25">
            <v>58.736310958544067</v>
          </cell>
          <cell r="AE25">
            <v>57.669408858563948</v>
          </cell>
        </row>
        <row r="26">
          <cell r="R26" t="str">
            <v xml:space="preserve"> - Peak traffic minutes</v>
          </cell>
          <cell r="U26">
            <v>0</v>
          </cell>
          <cell r="V26">
            <v>68.989720606742509</v>
          </cell>
          <cell r="W26">
            <v>64.990008719332423</v>
          </cell>
          <cell r="X26">
            <v>59.64811793972116</v>
          </cell>
          <cell r="Y26">
            <v>54.351209740763423</v>
          </cell>
          <cell r="Z26">
            <v>49.406813159638091</v>
          </cell>
          <cell r="AA26">
            <v>45.22388486016763</v>
          </cell>
          <cell r="AB26">
            <v>42.249970161782755</v>
          </cell>
          <cell r="AC26">
            <v>40.129110562023946</v>
          </cell>
          <cell r="AD26">
            <v>38.611861565944245</v>
          </cell>
          <cell r="AE26">
            <v>37.739845177683449</v>
          </cell>
        </row>
        <row r="27">
          <cell r="R27" t="str">
            <v xml:space="preserve"> - Off peak traffic minutes</v>
          </cell>
          <cell r="U27">
            <v>0</v>
          </cell>
          <cell r="V27">
            <v>29.818485569428816</v>
          </cell>
          <cell r="W27">
            <v>27.248418176341719</v>
          </cell>
          <cell r="X27">
            <v>24.85763877382016</v>
          </cell>
          <cell r="Y27">
            <v>23.62426785162015</v>
          </cell>
          <cell r="Z27">
            <v>22.170102982374967</v>
          </cell>
          <cell r="AA27">
            <v>21.456439922277706</v>
          </cell>
          <cell r="AB27">
            <v>20.942610320723169</v>
          </cell>
          <cell r="AC27">
            <v>20.412897386895981</v>
          </cell>
          <cell r="AD27">
            <v>20.124449392599821</v>
          </cell>
          <cell r="AE27">
            <v>19.929563680880499</v>
          </cell>
        </row>
        <row r="30">
          <cell r="R30" t="str">
            <v>Total outgoing traffic ( mins  / month / sub )</v>
          </cell>
          <cell r="U30">
            <v>0</v>
          </cell>
          <cell r="V30">
            <v>146.92143844803516</v>
          </cell>
          <cell r="W30">
            <v>137.35527253892639</v>
          </cell>
          <cell r="X30">
            <v>125.78142431831098</v>
          </cell>
          <cell r="Y30">
            <v>115.74522223370968</v>
          </cell>
          <cell r="Z30">
            <v>105.88881964169911</v>
          </cell>
          <cell r="AA30">
            <v>98.274051344645031</v>
          </cell>
          <cell r="AB30">
            <v>92.778575016490976</v>
          </cell>
          <cell r="AC30">
            <v>88.500485732767899</v>
          </cell>
          <cell r="AD30">
            <v>85.467864029459108</v>
          </cell>
          <cell r="AE30">
            <v>83.55287693520269</v>
          </cell>
        </row>
        <row r="32">
          <cell r="R32" t="str">
            <v>Local calls</v>
          </cell>
          <cell r="U32">
            <v>0</v>
          </cell>
          <cell r="V32">
            <v>122.84500691362462</v>
          </cell>
          <cell r="W32">
            <v>114.45329597339899</v>
          </cell>
          <cell r="X32">
            <v>104.68882126407443</v>
          </cell>
          <cell r="Y32">
            <v>96.490352175824739</v>
          </cell>
          <cell r="Z32">
            <v>88.495298650280873</v>
          </cell>
          <cell r="AA32">
            <v>82.357838805126192</v>
          </cell>
          <cell r="AB32">
            <v>78.621796852307853</v>
          </cell>
          <cell r="AC32">
            <v>75.83062603602383</v>
          </cell>
          <cell r="AD32">
            <v>74.007585209199689</v>
          </cell>
          <cell r="AE32">
            <v>73.047263109552929</v>
          </cell>
        </row>
        <row r="33">
          <cell r="R33" t="str">
            <v>Long distance calls</v>
          </cell>
          <cell r="U33">
            <v>0</v>
          </cell>
          <cell r="V33">
            <v>12.569001382724922</v>
          </cell>
          <cell r="W33">
            <v>11.907896076989484</v>
          </cell>
          <cell r="X33">
            <v>10.952669708060835</v>
          </cell>
          <cell r="Y33">
            <v>10.465772766034819</v>
          </cell>
          <cell r="Z33">
            <v>9.8817901233568257</v>
          </cell>
          <cell r="AA33">
            <v>9.7989673723386446</v>
          </cell>
          <cell r="AB33">
            <v>9.1499140940073946</v>
          </cell>
          <cell r="AC33">
            <v>8.613764297068041</v>
          </cell>
          <cell r="AD33">
            <v>8.2099716403693463</v>
          </cell>
          <cell r="AE33">
            <v>7.9442750620551088</v>
          </cell>
        </row>
        <row r="34">
          <cell r="R34" t="str">
            <v>CIS  Countries calls</v>
          </cell>
          <cell r="U34">
            <v>0</v>
          </cell>
          <cell r="V34">
            <v>5.9306436143493642</v>
          </cell>
          <cell r="W34">
            <v>5.6493428423442174</v>
          </cell>
          <cell r="X34">
            <v>5.2054227334020409</v>
          </cell>
          <cell r="Y34">
            <v>4.7488146079902851</v>
          </cell>
          <cell r="Z34">
            <v>3.8820068652614221</v>
          </cell>
          <cell r="AA34">
            <v>3.1832425079037687</v>
          </cell>
          <cell r="AB34">
            <v>2.627401716836085</v>
          </cell>
          <cell r="AC34">
            <v>2.1534410742670116</v>
          </cell>
          <cell r="AD34">
            <v>1.7530393426429025</v>
          </cell>
          <cell r="AE34">
            <v>1.4107987674329037</v>
          </cell>
        </row>
        <row r="35">
          <cell r="R35" t="str">
            <v xml:space="preserve">International calls </v>
          </cell>
          <cell r="U35">
            <v>0</v>
          </cell>
          <cell r="V35">
            <v>5.5767865373362602</v>
          </cell>
          <cell r="W35">
            <v>5.3447376461936855</v>
          </cell>
          <cell r="X35">
            <v>4.9345106127736571</v>
          </cell>
          <cell r="Y35">
            <v>4.0402826838598296</v>
          </cell>
          <cell r="Z35">
            <v>3.6297240027999758</v>
          </cell>
          <cell r="AA35">
            <v>2.9340026592764188</v>
          </cell>
          <cell r="AB35">
            <v>2.3794623533396471</v>
          </cell>
          <cell r="AC35">
            <v>1.9026543254089996</v>
          </cell>
          <cell r="AD35">
            <v>1.4972678372471842</v>
          </cell>
          <cell r="AE35">
            <v>1.150539996161752</v>
          </cell>
        </row>
        <row r="37">
          <cell r="R37" t="str">
            <v>Total traffic Mob - Mob in network</v>
          </cell>
          <cell r="U37">
            <v>0</v>
          </cell>
          <cell r="V37">
            <v>1.4134465191069889</v>
          </cell>
          <cell r="W37">
            <v>3.9603160467819807</v>
          </cell>
          <cell r="X37">
            <v>5.0755703756325667</v>
          </cell>
          <cell r="Y37">
            <v>6.0320667356918909</v>
          </cell>
          <cell r="Z37">
            <v>6.7491003121673421</v>
          </cell>
          <cell r="AA37">
            <v>7.4365237974587499</v>
          </cell>
          <cell r="AB37">
            <v>7.9551219143573144</v>
          </cell>
          <cell r="AC37">
            <v>8.0535983208843742</v>
          </cell>
          <cell r="AD37">
            <v>8.2291184268367701</v>
          </cell>
          <cell r="AE37">
            <v>8.240233693904095</v>
          </cell>
        </row>
        <row r="38">
          <cell r="R38" t="str">
            <v>Total traffic Mob - Mob out network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39">
          <cell r="R39" t="str">
            <v>Total traffic Mob - Fix</v>
          </cell>
          <cell r="U39">
            <v>0</v>
          </cell>
          <cell r="V39">
            <v>145.50799192892819</v>
          </cell>
          <cell r="W39">
            <v>133.39495649214439</v>
          </cell>
          <cell r="X39">
            <v>120.7058539426784</v>
          </cell>
          <cell r="Y39">
            <v>109.7131554980178</v>
          </cell>
          <cell r="Z39">
            <v>99.139719329531758</v>
          </cell>
          <cell r="AA39">
            <v>90.837527547186255</v>
          </cell>
          <cell r="AB39">
            <v>84.823453102133655</v>
          </cell>
          <cell r="AC39">
            <v>80.446887411883523</v>
          </cell>
          <cell r="AD39">
            <v>77.238745602622359</v>
          </cell>
          <cell r="AE39">
            <v>75.312643241298602</v>
          </cell>
        </row>
        <row r="42">
          <cell r="R42" t="str">
            <v>Total incoming traffic ( mins. / month / sub )</v>
          </cell>
          <cell r="U42">
            <v>0</v>
          </cell>
          <cell r="V42">
            <v>98.808206176171325</v>
          </cell>
          <cell r="W42">
            <v>92.238426895674152</v>
          </cell>
          <cell r="X42">
            <v>84.505756713541317</v>
          </cell>
          <cell r="Y42">
            <v>77.975477592383569</v>
          </cell>
          <cell r="Z42">
            <v>71.576916142013062</v>
          </cell>
          <cell r="AA42">
            <v>66.680324782445339</v>
          </cell>
          <cell r="AB42">
            <v>63.192580482505917</v>
          </cell>
          <cell r="AC42">
            <v>60.542007948919938</v>
          </cell>
          <cell r="AD42">
            <v>58.736310958544081</v>
          </cell>
          <cell r="AE42">
            <v>57.669408858563941</v>
          </cell>
        </row>
        <row r="44">
          <cell r="R44" t="str">
            <v>Local calls</v>
          </cell>
          <cell r="U44">
            <v>0</v>
          </cell>
          <cell r="V44">
            <v>81.566027329270327</v>
          </cell>
          <cell r="W44">
            <v>75.959530513131071</v>
          </cell>
          <cell r="X44">
            <v>69.541627033325952</v>
          </cell>
          <cell r="Y44">
            <v>64.252181896817461</v>
          </cell>
          <cell r="Z44">
            <v>59.095629323705126</v>
          </cell>
          <cell r="AA44">
            <v>55.171187916394707</v>
          </cell>
          <cell r="AB44">
            <v>52.835034897444622</v>
          </cell>
          <cell r="AC44">
            <v>51.139135541308093</v>
          </cell>
          <cell r="AD44">
            <v>50.095728899456873</v>
          </cell>
          <cell r="AE44">
            <v>49.624398780307281</v>
          </cell>
        </row>
        <row r="45">
          <cell r="R45" t="str">
            <v>Long distance calls</v>
          </cell>
          <cell r="U45">
            <v>0</v>
          </cell>
          <cell r="V45">
            <v>17.242178846901002</v>
          </cell>
          <cell r="W45">
            <v>16.278896382543081</v>
          </cell>
          <cell r="X45">
            <v>14.964129680215365</v>
          </cell>
          <cell r="Y45">
            <v>13.723295695566113</v>
          </cell>
          <cell r="Z45">
            <v>12.481286818307943</v>
          </cell>
          <cell r="AA45">
            <v>11.50913686605063</v>
          </cell>
          <cell r="AB45">
            <v>10.357545585061303</v>
          </cell>
          <cell r="AC45">
            <v>9.4028724076118291</v>
          </cell>
          <cell r="AD45">
            <v>8.6405820590872011</v>
          </cell>
          <cell r="AE45">
            <v>8.0450100782566611</v>
          </cell>
        </row>
        <row r="46">
          <cell r="R46" t="str">
            <v>CIS  Countries calls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</row>
        <row r="47">
          <cell r="R47" t="str">
            <v xml:space="preserve">International calls 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9">
          <cell r="R49" t="str">
            <v>Total traffic Mob - Mob out network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0">
          <cell r="R50" t="str">
            <v>Total traffic Fix - Mob</v>
          </cell>
          <cell r="U50">
            <v>0</v>
          </cell>
          <cell r="V50">
            <v>98.808206176171325</v>
          </cell>
          <cell r="W50">
            <v>92.238426895674152</v>
          </cell>
          <cell r="X50">
            <v>84.505756713541317</v>
          </cell>
          <cell r="Y50">
            <v>77.975477592383569</v>
          </cell>
          <cell r="Z50">
            <v>71.576916142013062</v>
          </cell>
          <cell r="AA50">
            <v>66.680324782445339</v>
          </cell>
          <cell r="AB50">
            <v>63.192580482505925</v>
          </cell>
          <cell r="AC50">
            <v>60.542007948919924</v>
          </cell>
          <cell r="AD50">
            <v>58.736310958544074</v>
          </cell>
          <cell r="AE50">
            <v>57.669408858563941</v>
          </cell>
        </row>
        <row r="55">
          <cell r="R55" t="str">
            <v>Country</v>
          </cell>
          <cell r="S55" t="str">
            <v>Ukraine</v>
          </cell>
        </row>
        <row r="56">
          <cell r="R56" t="str">
            <v>Company</v>
          </cell>
          <cell r="S56" t="str">
            <v>Astelit</v>
          </cell>
        </row>
        <row r="57">
          <cell r="R57" t="str">
            <v>Project</v>
          </cell>
          <cell r="S57" t="str">
            <v>DCS 1800</v>
          </cell>
        </row>
        <row r="58">
          <cell r="R58" t="str">
            <v>Currency</v>
          </cell>
          <cell r="S58" t="str">
            <v>Minutes / month</v>
          </cell>
        </row>
        <row r="59">
          <cell r="R59" t="str">
            <v>Section</v>
          </cell>
          <cell r="S59" t="str">
            <v>Traffic asssumptions</v>
          </cell>
        </row>
        <row r="60">
          <cell r="R60" t="str">
            <v>Table</v>
          </cell>
          <cell r="S60" t="str">
            <v>Business</v>
          </cell>
        </row>
        <row r="63">
          <cell r="U63" t="str">
            <v>Year 0</v>
          </cell>
          <cell r="V63" t="str">
            <v>Year 1</v>
          </cell>
          <cell r="W63" t="str">
            <v>Year 2</v>
          </cell>
          <cell r="X63" t="str">
            <v>Year 3</v>
          </cell>
          <cell r="Y63" t="str">
            <v>Year 4</v>
          </cell>
          <cell r="Z63" t="str">
            <v>Year 5</v>
          </cell>
          <cell r="AA63" t="str">
            <v>Year 6</v>
          </cell>
          <cell r="AB63" t="str">
            <v>Year 7</v>
          </cell>
          <cell r="AC63" t="str">
            <v>Year 8</v>
          </cell>
          <cell r="AD63" t="str">
            <v>Year 9</v>
          </cell>
          <cell r="AE63" t="str">
            <v>Year 10</v>
          </cell>
        </row>
        <row r="64">
          <cell r="U64" t="str">
            <v>Start Up</v>
          </cell>
          <cell r="V64">
            <v>1998</v>
          </cell>
          <cell r="W64">
            <v>1999</v>
          </cell>
          <cell r="X64">
            <v>2000</v>
          </cell>
          <cell r="Y64">
            <v>2001</v>
          </cell>
          <cell r="Z64">
            <v>2002</v>
          </cell>
          <cell r="AA64">
            <v>2003</v>
          </cell>
          <cell r="AB64">
            <v>2004</v>
          </cell>
          <cell r="AC64">
            <v>2005</v>
          </cell>
          <cell r="AD64">
            <v>2006</v>
          </cell>
          <cell r="AE64">
            <v>2007</v>
          </cell>
        </row>
        <row r="67">
          <cell r="R67" t="str">
            <v>Total traffic / customer / month ( mins )</v>
          </cell>
          <cell r="U67">
            <v>0</v>
          </cell>
          <cell r="V67">
            <v>332</v>
          </cell>
          <cell r="W67">
            <v>298.8</v>
          </cell>
          <cell r="X67">
            <v>267.26</v>
          </cell>
          <cell r="Y67">
            <v>245.68</v>
          </cell>
          <cell r="Z67">
            <v>225.76</v>
          </cell>
          <cell r="AA67">
            <v>210.82000000000002</v>
          </cell>
          <cell r="AB67">
            <v>202.52</v>
          </cell>
          <cell r="AC67">
            <v>197.20800000000003</v>
          </cell>
          <cell r="AD67">
            <v>194.21999999999997</v>
          </cell>
          <cell r="AE67">
            <v>193.05800000000005</v>
          </cell>
        </row>
        <row r="69">
          <cell r="R69" t="str">
            <v>Total outgoing traffic        ( % )</v>
          </cell>
          <cell r="U69">
            <v>0</v>
          </cell>
          <cell r="V69">
            <v>0.60240963855421692</v>
          </cell>
          <cell r="W69">
            <v>0.60240963855421681</v>
          </cell>
          <cell r="X69">
            <v>0.60240963855421692</v>
          </cell>
          <cell r="Y69">
            <v>0.60240963855421681</v>
          </cell>
          <cell r="Z69">
            <v>0.60240963855421692</v>
          </cell>
          <cell r="AA69">
            <v>0.60240963855421692</v>
          </cell>
          <cell r="AB69">
            <v>0.60240963855421681</v>
          </cell>
          <cell r="AC69">
            <v>0.60240963855421681</v>
          </cell>
          <cell r="AD69">
            <v>0.60240963855421681</v>
          </cell>
          <cell r="AE69">
            <v>0.60240963855421681</v>
          </cell>
        </row>
        <row r="70">
          <cell r="R70" t="str">
            <v>Total incoming traffic        ( % )</v>
          </cell>
          <cell r="U70">
            <v>0</v>
          </cell>
          <cell r="V70">
            <v>0.39759036144578314</v>
          </cell>
          <cell r="W70">
            <v>0.39759036144578308</v>
          </cell>
          <cell r="X70">
            <v>0.39759036144578319</v>
          </cell>
          <cell r="Y70">
            <v>0.39759036144578314</v>
          </cell>
          <cell r="Z70">
            <v>0.39759036144578319</v>
          </cell>
          <cell r="AA70">
            <v>0.39759036144578314</v>
          </cell>
          <cell r="AB70">
            <v>0.39759036144578314</v>
          </cell>
          <cell r="AC70">
            <v>0.39759036144578314</v>
          </cell>
          <cell r="AD70">
            <v>0.39759036144578319</v>
          </cell>
          <cell r="AE70">
            <v>0.39759036144578308</v>
          </cell>
        </row>
        <row r="72">
          <cell r="R72" t="str">
            <v>Total    Peak traffic             ( % )</v>
          </cell>
          <cell r="U72">
            <v>0</v>
          </cell>
          <cell r="V72">
            <v>0.78000000000000014</v>
          </cell>
          <cell r="W72">
            <v>0.7799999999999998</v>
          </cell>
          <cell r="X72">
            <v>0.77850000000000008</v>
          </cell>
          <cell r="Y72">
            <v>0.77</v>
          </cell>
          <cell r="Z72">
            <v>0.76600000000000013</v>
          </cell>
          <cell r="AA72">
            <v>0.75500000000000012</v>
          </cell>
          <cell r="AB72">
            <v>0.746</v>
          </cell>
          <cell r="AC72">
            <v>0.74299999999999999</v>
          </cell>
          <cell r="AD72">
            <v>0.7400000000000001</v>
          </cell>
          <cell r="AE72">
            <v>0.73899999999999988</v>
          </cell>
        </row>
        <row r="73">
          <cell r="R73" t="str">
            <v>Total   Off peak traffic      ( % )</v>
          </cell>
          <cell r="U73">
            <v>0</v>
          </cell>
          <cell r="V73">
            <v>0.22000000000000003</v>
          </cell>
          <cell r="W73">
            <v>0.21999999999999995</v>
          </cell>
          <cell r="X73">
            <v>0.22150000000000003</v>
          </cell>
          <cell r="Y73">
            <v>0.22999999999999998</v>
          </cell>
          <cell r="Z73">
            <v>0.23399999999999999</v>
          </cell>
          <cell r="AA73">
            <v>0.24499999999999994</v>
          </cell>
          <cell r="AB73">
            <v>0.254</v>
          </cell>
          <cell r="AC73">
            <v>0.25699999999999995</v>
          </cell>
          <cell r="AD73">
            <v>0.26000000000000006</v>
          </cell>
          <cell r="AE73">
            <v>0.26099999999999995</v>
          </cell>
        </row>
        <row r="75">
          <cell r="R75" t="str">
            <v>Outgoing traffic / customer / month ( mins )</v>
          </cell>
          <cell r="U75">
            <v>0</v>
          </cell>
          <cell r="V75">
            <v>200</v>
          </cell>
          <cell r="W75">
            <v>180</v>
          </cell>
          <cell r="X75">
            <v>161</v>
          </cell>
          <cell r="Y75">
            <v>148</v>
          </cell>
          <cell r="Z75">
            <v>136</v>
          </cell>
          <cell r="AA75">
            <v>127.00000000000001</v>
          </cell>
          <cell r="AB75">
            <v>122</v>
          </cell>
          <cell r="AC75">
            <v>118.80000000000001</v>
          </cell>
          <cell r="AD75">
            <v>116.99999999999997</v>
          </cell>
          <cell r="AE75">
            <v>116.30000000000003</v>
          </cell>
        </row>
        <row r="76">
          <cell r="R76" t="str">
            <v xml:space="preserve"> - Peak traffic minutes</v>
          </cell>
          <cell r="U76">
            <v>0</v>
          </cell>
          <cell r="V76">
            <v>156</v>
          </cell>
          <cell r="W76">
            <v>140.39999999999998</v>
          </cell>
          <cell r="X76">
            <v>125.33850000000001</v>
          </cell>
          <cell r="Y76">
            <v>113.96000000000001</v>
          </cell>
          <cell r="Z76">
            <v>104.176</v>
          </cell>
          <cell r="AA76">
            <v>95.885000000000034</v>
          </cell>
          <cell r="AB76">
            <v>91.012000000000015</v>
          </cell>
          <cell r="AC76">
            <v>88.268400000000014</v>
          </cell>
          <cell r="AD76">
            <v>86.58</v>
          </cell>
          <cell r="AE76">
            <v>85.945700000000002</v>
          </cell>
        </row>
        <row r="77">
          <cell r="R77" t="str">
            <v xml:space="preserve"> - Off peak traffic minutes</v>
          </cell>
          <cell r="U77">
            <v>0</v>
          </cell>
          <cell r="V77">
            <v>44.000000000000007</v>
          </cell>
          <cell r="W77">
            <v>39.599999999999994</v>
          </cell>
          <cell r="X77">
            <v>35.661500000000004</v>
          </cell>
          <cell r="Y77">
            <v>34.04</v>
          </cell>
          <cell r="Z77">
            <v>31.823999999999998</v>
          </cell>
          <cell r="AA77">
            <v>31.114999999999995</v>
          </cell>
          <cell r="AB77">
            <v>30.988</v>
          </cell>
          <cell r="AC77">
            <v>30.531600000000001</v>
          </cell>
          <cell r="AD77">
            <v>30.420000000000005</v>
          </cell>
          <cell r="AE77">
            <v>30.354300000000002</v>
          </cell>
        </row>
        <row r="79">
          <cell r="R79" t="str">
            <v>Incoming traffic / customer month ( mins. )</v>
          </cell>
          <cell r="U79">
            <v>0</v>
          </cell>
          <cell r="V79">
            <v>132</v>
          </cell>
          <cell r="W79">
            <v>118.8</v>
          </cell>
          <cell r="X79">
            <v>106.26</v>
          </cell>
          <cell r="Y79">
            <v>97.68</v>
          </cell>
          <cell r="Z79">
            <v>89.76</v>
          </cell>
          <cell r="AA79">
            <v>83.820000000000007</v>
          </cell>
          <cell r="AB79">
            <v>80.52000000000001</v>
          </cell>
          <cell r="AC79">
            <v>78.408000000000015</v>
          </cell>
          <cell r="AD79">
            <v>77.22</v>
          </cell>
          <cell r="AE79">
            <v>76.75800000000001</v>
          </cell>
        </row>
        <row r="80">
          <cell r="R80" t="str">
            <v xml:space="preserve"> - Peak traffic minutes</v>
          </cell>
          <cell r="U80">
            <v>0</v>
          </cell>
          <cell r="V80">
            <v>102.96000000000001</v>
          </cell>
          <cell r="W80">
            <v>92.664000000000001</v>
          </cell>
          <cell r="X80">
            <v>82.723410000000001</v>
          </cell>
          <cell r="Y80">
            <v>75.213600000000014</v>
          </cell>
          <cell r="Z80">
            <v>68.756160000000008</v>
          </cell>
          <cell r="AA80">
            <v>63.284100000000009</v>
          </cell>
          <cell r="AB80">
            <v>60.067920000000001</v>
          </cell>
          <cell r="AC80">
            <v>58.257144000000011</v>
          </cell>
          <cell r="AD80">
            <v>57.142799999999994</v>
          </cell>
          <cell r="AE80">
            <v>56.724162000000007</v>
          </cell>
        </row>
        <row r="81">
          <cell r="R81" t="str">
            <v xml:space="preserve"> - Off peak traffic minutes</v>
          </cell>
          <cell r="U81">
            <v>0</v>
          </cell>
          <cell r="V81">
            <v>29.04</v>
          </cell>
          <cell r="W81">
            <v>26.135999999999999</v>
          </cell>
          <cell r="X81">
            <v>23.536590000000004</v>
          </cell>
          <cell r="Y81">
            <v>22.4664</v>
          </cell>
          <cell r="Z81">
            <v>21.00384</v>
          </cell>
          <cell r="AA81">
            <v>20.535900000000002</v>
          </cell>
          <cell r="AB81">
            <v>20.452080000000002</v>
          </cell>
          <cell r="AC81">
            <v>20.150856000000001</v>
          </cell>
          <cell r="AD81">
            <v>20.077200000000001</v>
          </cell>
          <cell r="AE81">
            <v>20.033838000000003</v>
          </cell>
        </row>
        <row r="84">
          <cell r="R84" t="str">
            <v>Total outgoing traffic ( mins  / month / sub )</v>
          </cell>
          <cell r="U84">
            <v>0</v>
          </cell>
          <cell r="V84">
            <v>200</v>
          </cell>
          <cell r="W84">
            <v>180</v>
          </cell>
          <cell r="X84">
            <v>161</v>
          </cell>
          <cell r="Y84">
            <v>148</v>
          </cell>
          <cell r="Z84">
            <v>136</v>
          </cell>
          <cell r="AA84">
            <v>127.00000000000001</v>
          </cell>
          <cell r="AB84">
            <v>122</v>
          </cell>
          <cell r="AC84">
            <v>118.80000000000001</v>
          </cell>
          <cell r="AD84">
            <v>116.99999999999997</v>
          </cell>
          <cell r="AE84">
            <v>116.30000000000003</v>
          </cell>
        </row>
        <row r="86">
          <cell r="R86" t="str">
            <v>Local calls</v>
          </cell>
          <cell r="U86">
            <v>0</v>
          </cell>
          <cell r="V86">
            <v>160</v>
          </cell>
          <cell r="W86">
            <v>144</v>
          </cell>
          <cell r="X86">
            <v>128.80000000000001</v>
          </cell>
          <cell r="Y86">
            <v>118.4</v>
          </cell>
          <cell r="Z86">
            <v>108.8</v>
          </cell>
          <cell r="AA86">
            <v>101.60000000000002</v>
          </cell>
          <cell r="AB86">
            <v>98.82</v>
          </cell>
          <cell r="AC86">
            <v>97.415999999999997</v>
          </cell>
          <cell r="AD86">
            <v>97.109999999999985</v>
          </cell>
          <cell r="AE86">
            <v>97.692000000000007</v>
          </cell>
        </row>
        <row r="87">
          <cell r="R87" t="str">
            <v>Long distance calls</v>
          </cell>
          <cell r="U87">
            <v>0</v>
          </cell>
          <cell r="V87">
            <v>20</v>
          </cell>
          <cell r="W87">
            <v>18</v>
          </cell>
          <cell r="X87">
            <v>16.100000000000001</v>
          </cell>
          <cell r="Y87">
            <v>15.540000000000003</v>
          </cell>
          <cell r="Z87">
            <v>14.960000000000003</v>
          </cell>
          <cell r="AA87">
            <v>15.239999999999998</v>
          </cell>
          <cell r="AB87">
            <v>14.64</v>
          </cell>
          <cell r="AC87">
            <v>14.256</v>
          </cell>
          <cell r="AD87">
            <v>14.04</v>
          </cell>
          <cell r="AE87">
            <v>13.956000000000001</v>
          </cell>
        </row>
        <row r="88">
          <cell r="R88" t="str">
            <v>CIS  Countries calls</v>
          </cell>
          <cell r="U88">
            <v>0</v>
          </cell>
          <cell r="V88">
            <v>10</v>
          </cell>
          <cell r="W88">
            <v>9</v>
          </cell>
          <cell r="X88">
            <v>8.0500000000000007</v>
          </cell>
          <cell r="Y88">
            <v>7.4</v>
          </cell>
          <cell r="Z88">
            <v>6.12</v>
          </cell>
          <cell r="AA88">
            <v>5.080000000000001</v>
          </cell>
          <cell r="AB88">
            <v>4.2700000000000014</v>
          </cell>
          <cell r="AC88">
            <v>3.5640000000000009</v>
          </cell>
          <cell r="AD88">
            <v>2.9250000000000012</v>
          </cell>
          <cell r="AE88">
            <v>2.326000000000001</v>
          </cell>
        </row>
        <row r="89">
          <cell r="R89" t="str">
            <v xml:space="preserve">International calls </v>
          </cell>
          <cell r="U89">
            <v>0</v>
          </cell>
          <cell r="V89">
            <v>9.9999999999999929</v>
          </cell>
          <cell r="W89">
            <v>8.9999999999999929</v>
          </cell>
          <cell r="X89">
            <v>8.0499999999999918</v>
          </cell>
          <cell r="Y89">
            <v>6.6599999999999913</v>
          </cell>
          <cell r="Z89">
            <v>6.1199999999999903</v>
          </cell>
          <cell r="AA89">
            <v>5.0799999999999939</v>
          </cell>
          <cell r="AB89">
            <v>4.2700000000000067</v>
          </cell>
          <cell r="AC89">
            <v>3.5640000000000054</v>
          </cell>
          <cell r="AD89">
            <v>2.9250000000000043</v>
          </cell>
          <cell r="AE89">
            <v>2.3260000000000032</v>
          </cell>
        </row>
        <row r="91">
          <cell r="R91" t="str">
            <v>Total traffic Mob - Mob in network</v>
          </cell>
          <cell r="U91">
            <v>0</v>
          </cell>
          <cell r="V91">
            <v>1.9000000000000001</v>
          </cell>
          <cell r="W91">
            <v>5.129999999999999</v>
          </cell>
          <cell r="X91">
            <v>6.4238999999999997</v>
          </cell>
          <cell r="Y91">
            <v>7.6323599999999985</v>
          </cell>
          <cell r="Z91">
            <v>8.5720799999999997</v>
          </cell>
          <cell r="AA91">
            <v>9.50976</v>
          </cell>
          <cell r="AB91">
            <v>10.360239999999997</v>
          </cell>
          <cell r="AC91">
            <v>10.716947999999999</v>
          </cell>
          <cell r="AD91">
            <v>11.179349999999998</v>
          </cell>
          <cell r="AE91">
            <v>11.397400000000001</v>
          </cell>
        </row>
        <row r="92">
          <cell r="R92" t="str">
            <v>Total traffic Mob - Mob out network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</row>
        <row r="93">
          <cell r="R93" t="str">
            <v>Total traffic Mob - Fix</v>
          </cell>
          <cell r="U93">
            <v>0</v>
          </cell>
          <cell r="V93">
            <v>198.10000000000002</v>
          </cell>
          <cell r="W93">
            <v>174.86999999999998</v>
          </cell>
          <cell r="X93">
            <v>154.57610000000003</v>
          </cell>
          <cell r="Y93">
            <v>140.36763999999999</v>
          </cell>
          <cell r="Z93">
            <v>127.42791999999999</v>
          </cell>
          <cell r="AA93">
            <v>117.49024000000003</v>
          </cell>
          <cell r="AB93">
            <v>111.63976</v>
          </cell>
          <cell r="AC93">
            <v>108.08305200000001</v>
          </cell>
          <cell r="AD93">
            <v>105.82065</v>
          </cell>
          <cell r="AE93">
            <v>104.90260000000001</v>
          </cell>
        </row>
        <row r="96">
          <cell r="R96" t="str">
            <v>Total incoming traffic ( mins. / month / sub )</v>
          </cell>
          <cell r="U96">
            <v>0</v>
          </cell>
          <cell r="V96">
            <v>132</v>
          </cell>
          <cell r="W96">
            <v>118.8</v>
          </cell>
          <cell r="X96">
            <v>106.26</v>
          </cell>
          <cell r="Y96">
            <v>97.68</v>
          </cell>
          <cell r="Z96">
            <v>89.76</v>
          </cell>
          <cell r="AA96">
            <v>83.820000000000007</v>
          </cell>
          <cell r="AB96">
            <v>80.52</v>
          </cell>
          <cell r="AC96">
            <v>78.408000000000015</v>
          </cell>
          <cell r="AD96">
            <v>77.220000000000013</v>
          </cell>
          <cell r="AE96">
            <v>76.75800000000001</v>
          </cell>
        </row>
        <row r="98">
          <cell r="R98" t="str">
            <v>Local calls</v>
          </cell>
          <cell r="U98">
            <v>0</v>
          </cell>
          <cell r="V98">
            <v>105.60000000000001</v>
          </cell>
          <cell r="W98">
            <v>95.04</v>
          </cell>
          <cell r="X98">
            <v>85.00800000000001</v>
          </cell>
          <cell r="Y98">
            <v>78.144000000000005</v>
          </cell>
          <cell r="Z98">
            <v>71.808000000000007</v>
          </cell>
          <cell r="AA98">
            <v>67.056000000000012</v>
          </cell>
          <cell r="AB98">
            <v>65.221199999999996</v>
          </cell>
          <cell r="AC98">
            <v>64.294560000000004</v>
          </cell>
          <cell r="AD98">
            <v>64.092600000000004</v>
          </cell>
          <cell r="AE98">
            <v>64.47672</v>
          </cell>
        </row>
        <row r="99">
          <cell r="R99" t="str">
            <v>Long distance calls</v>
          </cell>
          <cell r="U99">
            <v>0</v>
          </cell>
          <cell r="V99">
            <v>26.4</v>
          </cell>
          <cell r="W99">
            <v>23.759999999999994</v>
          </cell>
          <cell r="X99">
            <v>21.251999999999999</v>
          </cell>
          <cell r="Y99">
            <v>19.535999999999998</v>
          </cell>
          <cell r="Z99">
            <v>17.951999999999998</v>
          </cell>
          <cell r="AA99">
            <v>16.763999999999999</v>
          </cell>
          <cell r="AB99">
            <v>15.298800000000005</v>
          </cell>
          <cell r="AC99">
            <v>14.113440000000004</v>
          </cell>
          <cell r="AD99">
            <v>13.127400000000003</v>
          </cell>
          <cell r="AE99">
            <v>12.281280000000004</v>
          </cell>
        </row>
        <row r="100">
          <cell r="R100" t="str">
            <v>CIS  Countries calls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1">
          <cell r="R101" t="str">
            <v xml:space="preserve">International calls 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</row>
        <row r="103">
          <cell r="R103" t="str">
            <v>Total traffic Mob - Mob out network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R104" t="str">
            <v>Total traffic Fix - Mob</v>
          </cell>
          <cell r="U104">
            <v>0</v>
          </cell>
          <cell r="V104">
            <v>132</v>
          </cell>
          <cell r="W104">
            <v>118.8</v>
          </cell>
          <cell r="X104">
            <v>106.26</v>
          </cell>
          <cell r="Y104">
            <v>97.68</v>
          </cell>
          <cell r="Z104">
            <v>89.76</v>
          </cell>
          <cell r="AA104">
            <v>83.820000000000007</v>
          </cell>
          <cell r="AB104">
            <v>80.52</v>
          </cell>
          <cell r="AC104">
            <v>78.408000000000015</v>
          </cell>
          <cell r="AD104">
            <v>77.220000000000013</v>
          </cell>
          <cell r="AE104">
            <v>76.75800000000001</v>
          </cell>
        </row>
        <row r="112">
          <cell r="R112" t="str">
            <v>Country</v>
          </cell>
          <cell r="S112" t="str">
            <v>Ukraine</v>
          </cell>
        </row>
        <row r="113">
          <cell r="R113" t="str">
            <v>Company</v>
          </cell>
          <cell r="S113" t="str">
            <v>Astelit</v>
          </cell>
        </row>
        <row r="114">
          <cell r="R114" t="str">
            <v>Project</v>
          </cell>
          <cell r="S114" t="str">
            <v>DCS 1800</v>
          </cell>
        </row>
        <row r="115">
          <cell r="R115" t="str">
            <v>Currency</v>
          </cell>
          <cell r="S115" t="str">
            <v>Minutes / month</v>
          </cell>
        </row>
        <row r="116">
          <cell r="R116" t="str">
            <v>Section</v>
          </cell>
          <cell r="S116" t="str">
            <v>Traffic asssumptions</v>
          </cell>
        </row>
        <row r="117">
          <cell r="R117" t="str">
            <v>Table</v>
          </cell>
          <cell r="S117" t="str">
            <v>Residential</v>
          </cell>
        </row>
        <row r="120">
          <cell r="U120" t="str">
            <v>Year 0</v>
          </cell>
          <cell r="V120" t="str">
            <v>Year 1</v>
          </cell>
          <cell r="W120" t="str">
            <v>Year 2</v>
          </cell>
          <cell r="X120" t="str">
            <v>Year 3</v>
          </cell>
          <cell r="Y120" t="str">
            <v>Year 4</v>
          </cell>
          <cell r="Z120" t="str">
            <v>Year 5</v>
          </cell>
          <cell r="AA120" t="str">
            <v>Year 6</v>
          </cell>
          <cell r="AB120" t="str">
            <v>Year 7</v>
          </cell>
          <cell r="AC120" t="str">
            <v>Year 8</v>
          </cell>
          <cell r="AD120" t="str">
            <v>Year 9</v>
          </cell>
          <cell r="AE120" t="str">
            <v>Year 10</v>
          </cell>
        </row>
        <row r="121">
          <cell r="U121" t="str">
            <v>Start Up</v>
          </cell>
          <cell r="V121">
            <v>1998</v>
          </cell>
          <cell r="W121">
            <v>1999</v>
          </cell>
          <cell r="X121">
            <v>2000</v>
          </cell>
          <cell r="Y121">
            <v>2001</v>
          </cell>
          <cell r="Z121">
            <v>2002</v>
          </cell>
          <cell r="AA121">
            <v>2003</v>
          </cell>
          <cell r="AB121">
            <v>2004</v>
          </cell>
          <cell r="AC121">
            <v>2005</v>
          </cell>
          <cell r="AD121">
            <v>2006</v>
          </cell>
          <cell r="AE121">
            <v>2007</v>
          </cell>
        </row>
        <row r="124">
          <cell r="R124" t="str">
            <v>Total traffic / customer / month ( mins )</v>
          </cell>
          <cell r="V124">
            <v>136.96</v>
          </cell>
          <cell r="W124">
            <v>128.4</v>
          </cell>
          <cell r="X124">
            <v>120.05</v>
          </cell>
          <cell r="Y124">
            <v>113.586</v>
          </cell>
          <cell r="Z124">
            <v>107.074</v>
          </cell>
          <cell r="AA124">
            <v>102.247</v>
          </cell>
          <cell r="AB124">
            <v>97.384000000000015</v>
          </cell>
          <cell r="AC124">
            <v>93.881</v>
          </cell>
          <cell r="AD124">
            <v>91.752399999999994</v>
          </cell>
          <cell r="AE124">
            <v>90.485500000000002</v>
          </cell>
        </row>
        <row r="126">
          <cell r="R126" t="str">
            <v>Total outgoing traffic        ( % )</v>
          </cell>
          <cell r="V126">
            <v>0.58411214953271029</v>
          </cell>
          <cell r="W126">
            <v>0.58411214953271029</v>
          </cell>
          <cell r="X126">
            <v>0.58309037900874638</v>
          </cell>
          <cell r="Y126">
            <v>0.58105752469494476</v>
          </cell>
          <cell r="Z126">
            <v>0.57903879559930516</v>
          </cell>
          <cell r="AA126">
            <v>0.57703404500865552</v>
          </cell>
          <cell r="AB126">
            <v>0.57504312823461756</v>
          </cell>
          <cell r="AC126">
            <v>0.57306590257879653</v>
          </cell>
          <cell r="AD126">
            <v>0.57110222729868643</v>
          </cell>
          <cell r="AE126">
            <v>0.56915196357427444</v>
          </cell>
        </row>
        <row r="127">
          <cell r="R127" t="str">
            <v>Total incoming traffic        ( % )</v>
          </cell>
          <cell r="V127">
            <v>0.41588785046728971</v>
          </cell>
          <cell r="W127">
            <v>0.41588785046728977</v>
          </cell>
          <cell r="X127">
            <v>0.41690962099125362</v>
          </cell>
          <cell r="Y127">
            <v>0.41894247530505518</v>
          </cell>
          <cell r="Z127">
            <v>0.42096120440069484</v>
          </cell>
          <cell r="AA127">
            <v>0.42296595499134448</v>
          </cell>
          <cell r="AB127">
            <v>0.42495687176538233</v>
          </cell>
          <cell r="AC127">
            <v>0.42693409742120347</v>
          </cell>
          <cell r="AD127">
            <v>0.42889777270131357</v>
          </cell>
          <cell r="AE127">
            <v>0.43084803642572567</v>
          </cell>
        </row>
        <row r="129">
          <cell r="R129" t="str">
            <v>Total    Peak traffic             ( % )</v>
          </cell>
          <cell r="V129">
            <v>0.36623831775700938</v>
          </cell>
          <cell r="W129">
            <v>0.36623831775700938</v>
          </cell>
          <cell r="X129">
            <v>0.36734693877551017</v>
          </cell>
          <cell r="Y129">
            <v>0.36955258570598487</v>
          </cell>
          <cell r="Z129">
            <v>0.37174290677475391</v>
          </cell>
          <cell r="AA129">
            <v>0.37391806116560877</v>
          </cell>
          <cell r="AB129">
            <v>0.37607820586543994</v>
          </cell>
          <cell r="AC129">
            <v>0.3782234957020057</v>
          </cell>
          <cell r="AD129">
            <v>0.38035408338092525</v>
          </cell>
          <cell r="AE129">
            <v>0.3824701195219124</v>
          </cell>
        </row>
        <row r="130">
          <cell r="R130" t="str">
            <v>Total   Off peak traffic      ( % )</v>
          </cell>
          <cell r="V130">
            <v>0.63376168224299068</v>
          </cell>
          <cell r="W130">
            <v>0.63376168224299068</v>
          </cell>
          <cell r="X130">
            <v>0.63265306122448983</v>
          </cell>
          <cell r="Y130">
            <v>0.63044741429401507</v>
          </cell>
          <cell r="Z130">
            <v>0.62825709322524603</v>
          </cell>
          <cell r="AA130">
            <v>0.62608193883439123</v>
          </cell>
          <cell r="AB130">
            <v>0.62392179413456006</v>
          </cell>
          <cell r="AC130">
            <v>0.62177650429799425</v>
          </cell>
          <cell r="AD130">
            <v>0.61964591661907487</v>
          </cell>
          <cell r="AE130">
            <v>0.61752988047808766</v>
          </cell>
        </row>
        <row r="132">
          <cell r="R132" t="str">
            <v>Outgoing traffic / customer / month ( mins )</v>
          </cell>
          <cell r="V132">
            <v>80</v>
          </cell>
          <cell r="W132">
            <v>75</v>
          </cell>
          <cell r="X132">
            <v>70</v>
          </cell>
          <cell r="Y132">
            <v>66</v>
          </cell>
          <cell r="Z132">
            <v>62</v>
          </cell>
          <cell r="AA132">
            <v>59</v>
          </cell>
          <cell r="AB132">
            <v>56.000000000000007</v>
          </cell>
          <cell r="AC132">
            <v>53.8</v>
          </cell>
          <cell r="AD132">
            <v>52.399999999999991</v>
          </cell>
          <cell r="AE132">
            <v>51.500000000000007</v>
          </cell>
        </row>
        <row r="133">
          <cell r="R133" t="str">
            <v xml:space="preserve"> - Peak traffic minutes</v>
          </cell>
          <cell r="V133">
            <v>24.000000000000004</v>
          </cell>
          <cell r="W133">
            <v>22.5</v>
          </cell>
          <cell r="X133">
            <v>21</v>
          </cell>
          <cell r="Y133">
            <v>19.8</v>
          </cell>
          <cell r="Z133">
            <v>18.600000000000001</v>
          </cell>
          <cell r="AA133">
            <v>17.7</v>
          </cell>
          <cell r="AB133">
            <v>16.8</v>
          </cell>
          <cell r="AC133">
            <v>16.139999999999997</v>
          </cell>
          <cell r="AD133">
            <v>15.719999999999999</v>
          </cell>
          <cell r="AE133">
            <v>15.450000000000001</v>
          </cell>
        </row>
        <row r="134">
          <cell r="R134" t="str">
            <v xml:space="preserve"> - Off peak traffic minutes</v>
          </cell>
          <cell r="V134">
            <v>56.000000000000007</v>
          </cell>
          <cell r="W134">
            <v>52.500000000000007</v>
          </cell>
          <cell r="X134">
            <v>49</v>
          </cell>
          <cell r="Y134">
            <v>46.2</v>
          </cell>
          <cell r="Z134">
            <v>43.4</v>
          </cell>
          <cell r="AA134">
            <v>41.300000000000004</v>
          </cell>
          <cell r="AB134">
            <v>39.200000000000003</v>
          </cell>
          <cell r="AC134">
            <v>37.659999999999997</v>
          </cell>
          <cell r="AD134">
            <v>36.68</v>
          </cell>
          <cell r="AE134">
            <v>36.050000000000004</v>
          </cell>
        </row>
        <row r="136">
          <cell r="R136" t="str">
            <v>Incoming traffic / customer month ( mins. )</v>
          </cell>
          <cell r="V136">
            <v>56.96</v>
          </cell>
          <cell r="W136">
            <v>53.400000000000006</v>
          </cell>
          <cell r="X136">
            <v>50.05</v>
          </cell>
          <cell r="Y136">
            <v>47.585999999999999</v>
          </cell>
          <cell r="Z136">
            <v>45.073999999999998</v>
          </cell>
          <cell r="AA136">
            <v>43.247</v>
          </cell>
          <cell r="AB136">
            <v>41.384</v>
          </cell>
          <cell r="AC136">
            <v>40.081000000000003</v>
          </cell>
          <cell r="AD136">
            <v>39.352400000000003</v>
          </cell>
          <cell r="AE136">
            <v>38.985500000000002</v>
          </cell>
        </row>
        <row r="137">
          <cell r="R137" t="str">
            <v xml:space="preserve"> - Peak traffic minutes</v>
          </cell>
          <cell r="V137">
            <v>26.160000000000004</v>
          </cell>
          <cell r="W137">
            <v>24.525000000000002</v>
          </cell>
          <cell r="X137">
            <v>23.099999999999998</v>
          </cell>
          <cell r="Y137">
            <v>22.176000000000002</v>
          </cell>
          <cell r="Z137">
            <v>21.204000000000001</v>
          </cell>
          <cell r="AA137">
            <v>20.532</v>
          </cell>
          <cell r="AB137">
            <v>19.824000000000005</v>
          </cell>
          <cell r="AC137">
            <v>19.367999999999999</v>
          </cell>
          <cell r="AD137">
            <v>19.178400000000003</v>
          </cell>
          <cell r="AE137">
            <v>19.158000000000001</v>
          </cell>
        </row>
        <row r="138">
          <cell r="R138" t="str">
            <v xml:space="preserve"> - Off peak traffic minutes</v>
          </cell>
          <cell r="V138">
            <v>30.799999999999997</v>
          </cell>
          <cell r="W138">
            <v>28.875</v>
          </cell>
          <cell r="X138">
            <v>26.95</v>
          </cell>
          <cell r="Y138">
            <v>25.41</v>
          </cell>
          <cell r="Z138">
            <v>23.87</v>
          </cell>
          <cell r="AA138">
            <v>22.715</v>
          </cell>
          <cell r="AB138">
            <v>21.56</v>
          </cell>
          <cell r="AC138">
            <v>20.713000000000001</v>
          </cell>
          <cell r="AD138">
            <v>20.174000000000003</v>
          </cell>
          <cell r="AE138">
            <v>19.827500000000001</v>
          </cell>
        </row>
        <row r="141">
          <cell r="R141" t="str">
            <v>Total outgoing traffic ( mins  / month / sub )</v>
          </cell>
          <cell r="V141">
            <v>80</v>
          </cell>
          <cell r="W141">
            <v>75</v>
          </cell>
          <cell r="X141">
            <v>70</v>
          </cell>
          <cell r="Y141">
            <v>66</v>
          </cell>
          <cell r="Z141">
            <v>62</v>
          </cell>
          <cell r="AA141">
            <v>59</v>
          </cell>
          <cell r="AB141">
            <v>56.000000000000007</v>
          </cell>
          <cell r="AC141">
            <v>53.8</v>
          </cell>
          <cell r="AD141">
            <v>52.399999999999991</v>
          </cell>
          <cell r="AE141">
            <v>51.500000000000007</v>
          </cell>
        </row>
        <row r="143">
          <cell r="R143" t="str">
            <v>Local calls</v>
          </cell>
          <cell r="V143">
            <v>76</v>
          </cell>
          <cell r="W143">
            <v>71.25</v>
          </cell>
          <cell r="X143">
            <v>66.5</v>
          </cell>
          <cell r="Y143">
            <v>62.7</v>
          </cell>
          <cell r="Z143">
            <v>58.9</v>
          </cell>
          <cell r="AA143">
            <v>56.05</v>
          </cell>
          <cell r="AB143">
            <v>53.2</v>
          </cell>
          <cell r="AC143">
            <v>51.109999999999992</v>
          </cell>
          <cell r="AD143">
            <v>49.779999999999994</v>
          </cell>
          <cell r="AE143">
            <v>48.925000000000004</v>
          </cell>
        </row>
        <row r="144">
          <cell r="R144" t="str">
            <v>Long distance calls</v>
          </cell>
          <cell r="V144">
            <v>3.2</v>
          </cell>
          <cell r="W144">
            <v>3</v>
          </cell>
          <cell r="X144">
            <v>2.8</v>
          </cell>
          <cell r="Y144">
            <v>2.6399999999999997</v>
          </cell>
          <cell r="Z144">
            <v>2.48</v>
          </cell>
          <cell r="AA144">
            <v>2.3599999999999994</v>
          </cell>
          <cell r="AB144">
            <v>2.2399999999999998</v>
          </cell>
          <cell r="AC144">
            <v>2.1519999999999997</v>
          </cell>
          <cell r="AD144">
            <v>2.0960000000000001</v>
          </cell>
          <cell r="AE144">
            <v>2.06</v>
          </cell>
        </row>
        <row r="145">
          <cell r="R145" t="str">
            <v>CIS  Countries calls</v>
          </cell>
          <cell r="V145">
            <v>0.8000000000000036</v>
          </cell>
          <cell r="W145">
            <v>0.75000000000000322</v>
          </cell>
          <cell r="X145">
            <v>0.70000000000000306</v>
          </cell>
          <cell r="Y145">
            <v>0.66000000000000281</v>
          </cell>
          <cell r="Z145">
            <v>0.62000000000000266</v>
          </cell>
          <cell r="AA145">
            <v>0.59000000000000252</v>
          </cell>
          <cell r="AB145">
            <v>0.5600000000000025</v>
          </cell>
          <cell r="AC145">
            <v>0.53800000000000225</v>
          </cell>
          <cell r="AD145">
            <v>0.52400000000000224</v>
          </cell>
          <cell r="AE145">
            <v>0.51500000000000223</v>
          </cell>
        </row>
        <row r="146">
          <cell r="R146" t="str">
            <v xml:space="preserve">International calls 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</row>
        <row r="148">
          <cell r="R148" t="str">
            <v>Total traffic Mob - Mob in network</v>
          </cell>
          <cell r="V148">
            <v>0.8</v>
          </cell>
          <cell r="W148">
            <v>2.25</v>
          </cell>
          <cell r="X148">
            <v>2.9399999999999995</v>
          </cell>
          <cell r="Y148">
            <v>3.5640000000000001</v>
          </cell>
          <cell r="Z148">
            <v>4.0919999999999996</v>
          </cell>
          <cell r="AA148">
            <v>4.6020000000000003</v>
          </cell>
          <cell r="AB148">
            <v>4.9279999999999999</v>
          </cell>
          <cell r="AC148">
            <v>5.0033999999999983</v>
          </cell>
          <cell r="AD148">
            <v>5.1351999999999993</v>
          </cell>
          <cell r="AE148">
            <v>5.1500000000000012</v>
          </cell>
        </row>
        <row r="149">
          <cell r="R149" t="str">
            <v>Total traffic Mob - Mob out network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0">
          <cell r="R150" t="str">
            <v>Total traffic Mob - Fix</v>
          </cell>
          <cell r="V150">
            <v>79.200000000000017</v>
          </cell>
          <cell r="W150">
            <v>72.75</v>
          </cell>
          <cell r="X150">
            <v>67.06</v>
          </cell>
          <cell r="Y150">
            <v>62.436</v>
          </cell>
          <cell r="Z150">
            <v>57.908000000000008</v>
          </cell>
          <cell r="AA150">
            <v>54.398000000000003</v>
          </cell>
          <cell r="AB150">
            <v>51.07200000000001</v>
          </cell>
          <cell r="AC150">
            <v>48.796599999999991</v>
          </cell>
          <cell r="AD150">
            <v>47.264799999999994</v>
          </cell>
          <cell r="AE150">
            <v>46.35</v>
          </cell>
        </row>
        <row r="153">
          <cell r="R153" t="str">
            <v>Total incoming traffic ( mins. / month / sub )</v>
          </cell>
          <cell r="V153">
            <v>56.96</v>
          </cell>
          <cell r="W153">
            <v>53.400000000000006</v>
          </cell>
          <cell r="X153">
            <v>50.050000000000004</v>
          </cell>
          <cell r="Y153">
            <v>47.585999999999999</v>
          </cell>
          <cell r="Z153">
            <v>45.073999999999998</v>
          </cell>
          <cell r="AA153">
            <v>43.247</v>
          </cell>
          <cell r="AB153">
            <v>41.384000000000007</v>
          </cell>
          <cell r="AC153">
            <v>40.081000000000003</v>
          </cell>
          <cell r="AD153">
            <v>39.35240000000001</v>
          </cell>
          <cell r="AE153">
            <v>38.985500000000002</v>
          </cell>
        </row>
        <row r="155">
          <cell r="R155" t="str">
            <v>Local calls</v>
          </cell>
          <cell r="V155">
            <v>51.264000000000003</v>
          </cell>
          <cell r="W155">
            <v>48.06</v>
          </cell>
          <cell r="X155">
            <v>45.045000000000002</v>
          </cell>
          <cell r="Y155">
            <v>42.827399999999997</v>
          </cell>
          <cell r="Z155">
            <v>40.566600000000001</v>
          </cell>
          <cell r="AA155">
            <v>38.9223</v>
          </cell>
          <cell r="AB155">
            <v>37.24560000000001</v>
          </cell>
          <cell r="AC155">
            <v>36.072900000000004</v>
          </cell>
          <cell r="AD155">
            <v>35.41716000000001</v>
          </cell>
          <cell r="AE155">
            <v>35.086950000000002</v>
          </cell>
        </row>
        <row r="156">
          <cell r="R156" t="str">
            <v>Long distance calls</v>
          </cell>
          <cell r="V156">
            <v>5.6959999999999997</v>
          </cell>
          <cell r="W156">
            <v>5.34</v>
          </cell>
          <cell r="X156">
            <v>5.0049999999999999</v>
          </cell>
          <cell r="Y156">
            <v>4.7585999999999995</v>
          </cell>
          <cell r="Z156">
            <v>4.5073999999999987</v>
          </cell>
          <cell r="AA156">
            <v>4.3246999999999991</v>
          </cell>
          <cell r="AB156">
            <v>4.138399999999999</v>
          </cell>
          <cell r="AC156">
            <v>4.0080999999999989</v>
          </cell>
          <cell r="AD156">
            <v>3.9352399999999998</v>
          </cell>
          <cell r="AE156">
            <v>3.8985499999999993</v>
          </cell>
        </row>
        <row r="157">
          <cell r="R157" t="str">
            <v>CIS  Countries calls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</row>
        <row r="158">
          <cell r="R158" t="str">
            <v xml:space="preserve">International calls 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60">
          <cell r="R160" t="str">
            <v>Total traffic Mob - Mob out network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</row>
        <row r="161">
          <cell r="R161" t="str">
            <v>Total traffic Fix - Mob</v>
          </cell>
          <cell r="V161">
            <v>56.96</v>
          </cell>
          <cell r="W161">
            <v>53.400000000000006</v>
          </cell>
          <cell r="X161">
            <v>50.050000000000004</v>
          </cell>
          <cell r="Y161">
            <v>47.585999999999999</v>
          </cell>
          <cell r="Z161">
            <v>45.073999999999998</v>
          </cell>
          <cell r="AA161">
            <v>43.247</v>
          </cell>
          <cell r="AB161">
            <v>41.384000000000007</v>
          </cell>
          <cell r="AC161">
            <v>40.081000000000003</v>
          </cell>
          <cell r="AD161">
            <v>39.35240000000001</v>
          </cell>
          <cell r="AE161">
            <v>38.985500000000002</v>
          </cell>
        </row>
        <row r="171">
          <cell r="A171" t="str">
            <v>Country</v>
          </cell>
          <cell r="B171" t="str">
            <v>Ukraine</v>
          </cell>
        </row>
        <row r="172">
          <cell r="A172" t="str">
            <v>Company</v>
          </cell>
          <cell r="B172" t="str">
            <v>Astelit</v>
          </cell>
        </row>
        <row r="173">
          <cell r="A173" t="str">
            <v>Project</v>
          </cell>
          <cell r="B173" t="str">
            <v>DCS 1800</v>
          </cell>
        </row>
        <row r="174">
          <cell r="A174" t="str">
            <v>Currency</v>
          </cell>
          <cell r="B174" t="str">
            <v>Minutes / month</v>
          </cell>
        </row>
        <row r="175">
          <cell r="A175" t="str">
            <v>Section</v>
          </cell>
          <cell r="B175" t="str">
            <v>Traffic asssumptions</v>
          </cell>
        </row>
        <row r="176">
          <cell r="A176" t="str">
            <v>Table</v>
          </cell>
          <cell r="B176" t="str">
            <v>Basico - Outgoing traffic detail</v>
          </cell>
        </row>
        <row r="179">
          <cell r="D179" t="str">
            <v>Year 0</v>
          </cell>
          <cell r="E179" t="str">
            <v>Year 1</v>
          </cell>
          <cell r="F179" t="str">
            <v>Year 2</v>
          </cell>
          <cell r="G179" t="str">
            <v>Year 3</v>
          </cell>
          <cell r="H179" t="str">
            <v>Year 4</v>
          </cell>
          <cell r="I179" t="str">
            <v>Year 5</v>
          </cell>
          <cell r="J179" t="str">
            <v>Year 6</v>
          </cell>
          <cell r="K179" t="str">
            <v>Year 7</v>
          </cell>
          <cell r="L179" t="str">
            <v>Year 8</v>
          </cell>
          <cell r="M179" t="str">
            <v>Year 9</v>
          </cell>
          <cell r="N179" t="str">
            <v>Year 10</v>
          </cell>
        </row>
        <row r="180">
          <cell r="D180" t="str">
            <v>Start Up</v>
          </cell>
          <cell r="E180">
            <v>1998</v>
          </cell>
          <cell r="F180">
            <v>1999</v>
          </cell>
          <cell r="G180">
            <v>2000</v>
          </cell>
          <cell r="H180">
            <v>2001</v>
          </cell>
          <cell r="I180">
            <v>2002</v>
          </cell>
          <cell r="J180">
            <v>2003</v>
          </cell>
          <cell r="K180">
            <v>2004</v>
          </cell>
          <cell r="L180">
            <v>2005</v>
          </cell>
          <cell r="M180">
            <v>2006</v>
          </cell>
          <cell r="N180">
            <v>2007</v>
          </cell>
        </row>
        <row r="182">
          <cell r="A182" t="str">
            <v>OUTGOING TRAFFIC</v>
          </cell>
        </row>
        <row r="184">
          <cell r="A184" t="str">
            <v>Total outgoing traffic ( mins  / month / sub )</v>
          </cell>
          <cell r="E184">
            <v>200</v>
          </cell>
          <cell r="F184">
            <v>180</v>
          </cell>
          <cell r="G184">
            <v>161</v>
          </cell>
          <cell r="H184">
            <v>148</v>
          </cell>
          <cell r="I184">
            <v>136</v>
          </cell>
          <cell r="J184">
            <v>127.00000000000001</v>
          </cell>
          <cell r="K184">
            <v>122</v>
          </cell>
          <cell r="L184">
            <v>118.80000000000001</v>
          </cell>
          <cell r="M184">
            <v>116.99999999999997</v>
          </cell>
          <cell r="N184">
            <v>116.30000000000003</v>
          </cell>
        </row>
        <row r="186">
          <cell r="A186" t="str">
            <v>Local ( mins. / month / sub )</v>
          </cell>
          <cell r="E186">
            <v>160</v>
          </cell>
          <cell r="F186">
            <v>144</v>
          </cell>
          <cell r="G186">
            <v>128.80000000000001</v>
          </cell>
          <cell r="H186">
            <v>118.4</v>
          </cell>
          <cell r="I186">
            <v>108.8</v>
          </cell>
          <cell r="J186">
            <v>101.60000000000002</v>
          </cell>
          <cell r="K186">
            <v>98.82</v>
          </cell>
          <cell r="L186">
            <v>97.415999999999997</v>
          </cell>
          <cell r="M186">
            <v>97.109999999999985</v>
          </cell>
          <cell r="N186">
            <v>97.692000000000007</v>
          </cell>
        </row>
        <row r="187">
          <cell r="A187" t="str">
            <v>Long distance ( mins. / month / sub )</v>
          </cell>
          <cell r="E187">
            <v>20</v>
          </cell>
          <cell r="F187">
            <v>18</v>
          </cell>
          <cell r="G187">
            <v>16.100000000000001</v>
          </cell>
          <cell r="H187">
            <v>15.540000000000003</v>
          </cell>
          <cell r="I187">
            <v>14.960000000000003</v>
          </cell>
          <cell r="J187">
            <v>15.239999999999998</v>
          </cell>
          <cell r="K187">
            <v>14.64</v>
          </cell>
          <cell r="L187">
            <v>14.256</v>
          </cell>
          <cell r="M187">
            <v>14.04</v>
          </cell>
          <cell r="N187">
            <v>13.956000000000001</v>
          </cell>
        </row>
        <row r="188">
          <cell r="A188" t="str">
            <v>CIS Countries ( mins. / month / sub.  )</v>
          </cell>
          <cell r="E188">
            <v>10</v>
          </cell>
          <cell r="F188">
            <v>9</v>
          </cell>
          <cell r="G188">
            <v>8.0500000000000007</v>
          </cell>
          <cell r="H188">
            <v>7.4</v>
          </cell>
          <cell r="I188">
            <v>6.12</v>
          </cell>
          <cell r="J188">
            <v>5.080000000000001</v>
          </cell>
          <cell r="K188">
            <v>4.2700000000000014</v>
          </cell>
          <cell r="L188">
            <v>3.5640000000000009</v>
          </cell>
          <cell r="M188">
            <v>2.9250000000000012</v>
          </cell>
          <cell r="N188">
            <v>2.326000000000001</v>
          </cell>
        </row>
        <row r="189">
          <cell r="A189" t="str">
            <v>Total International calls ( mins. / month / sub )</v>
          </cell>
          <cell r="E189">
            <v>9.9999999999999929</v>
          </cell>
          <cell r="F189">
            <v>8.9999999999999929</v>
          </cell>
          <cell r="G189">
            <v>8.0499999999999918</v>
          </cell>
          <cell r="H189">
            <v>6.6599999999999913</v>
          </cell>
          <cell r="I189">
            <v>6.1199999999999903</v>
          </cell>
          <cell r="J189">
            <v>5.0799999999999939</v>
          </cell>
          <cell r="K189">
            <v>4.2700000000000067</v>
          </cell>
          <cell r="L189">
            <v>3.5640000000000054</v>
          </cell>
          <cell r="M189">
            <v>2.9250000000000043</v>
          </cell>
          <cell r="N189">
            <v>2.3260000000000032</v>
          </cell>
        </row>
        <row r="192">
          <cell r="A192" t="str">
            <v>Local ( mins. / month / sub )</v>
          </cell>
          <cell r="E192">
            <v>160</v>
          </cell>
          <cell r="F192">
            <v>144</v>
          </cell>
          <cell r="G192">
            <v>128.80000000000001</v>
          </cell>
          <cell r="H192">
            <v>118.4</v>
          </cell>
          <cell r="I192">
            <v>108.8</v>
          </cell>
          <cell r="J192">
            <v>101.60000000000002</v>
          </cell>
          <cell r="K192">
            <v>98.82</v>
          </cell>
          <cell r="L192">
            <v>97.415999999999997</v>
          </cell>
          <cell r="M192">
            <v>97.109999999999985</v>
          </cell>
          <cell r="N192">
            <v>97.692000000000007</v>
          </cell>
        </row>
        <row r="193">
          <cell r="A193" t="str">
            <v xml:space="preserve"> - Peak minutes</v>
          </cell>
          <cell r="E193">
            <v>124.8</v>
          </cell>
          <cell r="F193">
            <v>112.32</v>
          </cell>
          <cell r="G193">
            <v>100.27080000000001</v>
          </cell>
          <cell r="H193">
            <v>91.168000000000006</v>
          </cell>
          <cell r="I193">
            <v>83.340800000000002</v>
          </cell>
          <cell r="J193">
            <v>76.708000000000027</v>
          </cell>
          <cell r="K193">
            <v>73.719719999999995</v>
          </cell>
          <cell r="L193">
            <v>72.380088000000001</v>
          </cell>
          <cell r="M193">
            <v>71.861399999999989</v>
          </cell>
          <cell r="N193">
            <v>72.194388000000004</v>
          </cell>
        </row>
        <row r="194">
          <cell r="A194" t="str">
            <v xml:space="preserve"> - Off peak minutes</v>
          </cell>
          <cell r="E194">
            <v>35.200000000000003</v>
          </cell>
          <cell r="F194">
            <v>31.68</v>
          </cell>
          <cell r="G194">
            <v>28.529200000000003</v>
          </cell>
          <cell r="H194">
            <v>27.231999999999999</v>
          </cell>
          <cell r="I194">
            <v>25.459199999999999</v>
          </cell>
          <cell r="J194">
            <v>24.891999999999999</v>
          </cell>
          <cell r="K194">
            <v>25.100279999999998</v>
          </cell>
          <cell r="L194">
            <v>25.035912</v>
          </cell>
          <cell r="M194">
            <v>25.248600000000003</v>
          </cell>
          <cell r="N194">
            <v>25.497612</v>
          </cell>
        </row>
        <row r="196">
          <cell r="A196" t="str">
            <v>Mob - Mob ( in network )</v>
          </cell>
          <cell r="E196">
            <v>1.6</v>
          </cell>
          <cell r="F196">
            <v>4.3199999999999994</v>
          </cell>
          <cell r="G196">
            <v>5.4096000000000002</v>
          </cell>
          <cell r="H196">
            <v>6.3935999999999993</v>
          </cell>
          <cell r="I196">
            <v>7.1807999999999996</v>
          </cell>
          <cell r="J196">
            <v>7.9247999999999994</v>
          </cell>
          <cell r="K196">
            <v>8.6961599999999972</v>
          </cell>
          <cell r="L196">
            <v>9.0596879999999977</v>
          </cell>
          <cell r="M196">
            <v>9.5167799999999971</v>
          </cell>
          <cell r="N196">
            <v>9.7692000000000014</v>
          </cell>
        </row>
        <row r="197">
          <cell r="A197" t="str">
            <v xml:space="preserve"> - Peak minutes</v>
          </cell>
          <cell r="E197">
            <v>1.248</v>
          </cell>
          <cell r="F197">
            <v>3.3695999999999997</v>
          </cell>
          <cell r="G197">
            <v>4.2113735999999999</v>
          </cell>
          <cell r="H197">
            <v>4.9230719999999994</v>
          </cell>
          <cell r="I197">
            <v>5.5004928</v>
          </cell>
          <cell r="J197">
            <v>5.9832239999999999</v>
          </cell>
          <cell r="K197">
            <v>6.4873353599999986</v>
          </cell>
          <cell r="L197">
            <v>6.7313481839999989</v>
          </cell>
          <cell r="M197">
            <v>7.0424171999999983</v>
          </cell>
          <cell r="N197">
            <v>7.2194388000000016</v>
          </cell>
        </row>
        <row r="198">
          <cell r="A198" t="str">
            <v xml:space="preserve"> - Off peak minutes</v>
          </cell>
          <cell r="E198">
            <v>0.35200000000000004</v>
          </cell>
          <cell r="F198">
            <v>0.9503999999999998</v>
          </cell>
          <cell r="G198">
            <v>1.1982264</v>
          </cell>
          <cell r="H198">
            <v>1.4705279999999998</v>
          </cell>
          <cell r="I198">
            <v>1.6803071999999999</v>
          </cell>
          <cell r="J198">
            <v>1.9415759999999997</v>
          </cell>
          <cell r="K198">
            <v>2.2088246399999991</v>
          </cell>
          <cell r="L198">
            <v>2.3283398159999997</v>
          </cell>
          <cell r="M198">
            <v>2.4743627999999998</v>
          </cell>
          <cell r="N198">
            <v>2.5497612000000003</v>
          </cell>
        </row>
        <row r="200">
          <cell r="A200" t="str">
            <v>Mob - Mob ( out network )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 xml:space="preserve"> - Peak minutes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 xml:space="preserve"> - Off peak minutes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4">
          <cell r="A204" t="str">
            <v>Mob - Fix</v>
          </cell>
          <cell r="E204">
            <v>158.4</v>
          </cell>
          <cell r="F204">
            <v>139.67999999999998</v>
          </cell>
          <cell r="G204">
            <v>123.39040000000001</v>
          </cell>
          <cell r="H204">
            <v>112.0064</v>
          </cell>
          <cell r="I204">
            <v>101.61919999999999</v>
          </cell>
          <cell r="J204">
            <v>93.675200000000018</v>
          </cell>
          <cell r="K204">
            <v>90.123839999999987</v>
          </cell>
          <cell r="L204">
            <v>88.356312000000003</v>
          </cell>
          <cell r="M204">
            <v>87.593219999999988</v>
          </cell>
          <cell r="N204">
            <v>87.922799999999995</v>
          </cell>
        </row>
        <row r="205">
          <cell r="A205" t="str">
            <v xml:space="preserve"> - Peak minutes</v>
          </cell>
          <cell r="E205">
            <v>123.55199999999999</v>
          </cell>
          <cell r="F205">
            <v>108.95039999999999</v>
          </cell>
          <cell r="G205">
            <v>96.059426400000007</v>
          </cell>
          <cell r="H205">
            <v>86.244928000000002</v>
          </cell>
          <cell r="I205">
            <v>77.840307199999998</v>
          </cell>
          <cell r="J205">
            <v>70.72477600000002</v>
          </cell>
          <cell r="K205">
            <v>67.232384639999992</v>
          </cell>
          <cell r="L205">
            <v>65.648739816000003</v>
          </cell>
          <cell r="M205">
            <v>64.818982799999986</v>
          </cell>
          <cell r="N205">
            <v>64.974949199999998</v>
          </cell>
        </row>
        <row r="206">
          <cell r="A206" t="str">
            <v xml:space="preserve"> - Off peak minutes</v>
          </cell>
          <cell r="E206">
            <v>34.848000000000006</v>
          </cell>
          <cell r="F206">
            <v>30.729600000000001</v>
          </cell>
          <cell r="G206">
            <v>27.330973600000004</v>
          </cell>
          <cell r="H206">
            <v>25.761471999999998</v>
          </cell>
          <cell r="I206">
            <v>23.778892799999998</v>
          </cell>
          <cell r="J206">
            <v>22.950423999999998</v>
          </cell>
          <cell r="K206">
            <v>22.891455359999998</v>
          </cell>
          <cell r="L206">
            <v>22.707572184</v>
          </cell>
          <cell r="M206">
            <v>22.774237200000002</v>
          </cell>
          <cell r="N206">
            <v>22.947850800000001</v>
          </cell>
        </row>
        <row r="209">
          <cell r="A209" t="str">
            <v>Long distance ( mins. / month / sub )</v>
          </cell>
          <cell r="E209">
            <v>20</v>
          </cell>
          <cell r="F209">
            <v>18</v>
          </cell>
          <cell r="G209">
            <v>16.100000000000001</v>
          </cell>
          <cell r="H209">
            <v>15.540000000000003</v>
          </cell>
          <cell r="I209">
            <v>14.960000000000003</v>
          </cell>
          <cell r="J209">
            <v>15.239999999999998</v>
          </cell>
          <cell r="K209">
            <v>14.64</v>
          </cell>
          <cell r="L209">
            <v>14.256</v>
          </cell>
          <cell r="M209">
            <v>14.04</v>
          </cell>
          <cell r="N209">
            <v>13.956000000000001</v>
          </cell>
        </row>
        <row r="210">
          <cell r="A210" t="str">
            <v xml:space="preserve"> - Peak minutes</v>
          </cell>
          <cell r="E210">
            <v>15.6</v>
          </cell>
          <cell r="F210">
            <v>14.04</v>
          </cell>
          <cell r="G210">
            <v>12.533850000000001</v>
          </cell>
          <cell r="H210">
            <v>11.965800000000002</v>
          </cell>
          <cell r="I210">
            <v>11.459360000000002</v>
          </cell>
          <cell r="J210">
            <v>11.5062</v>
          </cell>
          <cell r="K210">
            <v>10.92144</v>
          </cell>
          <cell r="L210">
            <v>10.592207999999999</v>
          </cell>
          <cell r="M210">
            <v>10.3896</v>
          </cell>
          <cell r="N210">
            <v>10.313484000000001</v>
          </cell>
        </row>
        <row r="211">
          <cell r="A211" t="str">
            <v xml:space="preserve"> - Off peak minutes</v>
          </cell>
          <cell r="E211">
            <v>4.4000000000000004</v>
          </cell>
          <cell r="F211">
            <v>3.96</v>
          </cell>
          <cell r="G211">
            <v>3.5661500000000004</v>
          </cell>
          <cell r="H211">
            <v>3.5742000000000003</v>
          </cell>
          <cell r="I211">
            <v>3.5006400000000002</v>
          </cell>
          <cell r="J211">
            <v>3.7337999999999996</v>
          </cell>
          <cell r="K211">
            <v>3.7185599999999996</v>
          </cell>
          <cell r="L211">
            <v>3.6637919999999999</v>
          </cell>
          <cell r="M211">
            <v>3.6503999999999999</v>
          </cell>
          <cell r="N211">
            <v>3.6425160000000001</v>
          </cell>
        </row>
        <row r="213">
          <cell r="A213" t="str">
            <v>Mob - Mob ( in network )</v>
          </cell>
          <cell r="E213">
            <v>0.2</v>
          </cell>
          <cell r="F213">
            <v>0.53999999999999992</v>
          </cell>
          <cell r="G213">
            <v>0.67620000000000002</v>
          </cell>
          <cell r="H213">
            <v>0.83915999999999991</v>
          </cell>
          <cell r="I213">
            <v>0.98736000000000002</v>
          </cell>
          <cell r="J213">
            <v>1.1887199999999998</v>
          </cell>
          <cell r="K213">
            <v>1.2883199999999997</v>
          </cell>
          <cell r="L213">
            <v>1.3258079999999999</v>
          </cell>
          <cell r="M213">
            <v>1.3759199999999998</v>
          </cell>
          <cell r="N213">
            <v>1.3956000000000002</v>
          </cell>
        </row>
        <row r="214">
          <cell r="A214" t="str">
            <v xml:space="preserve"> - Peak minutes</v>
          </cell>
          <cell r="E214">
            <v>0.156</v>
          </cell>
          <cell r="F214">
            <v>0.42119999999999996</v>
          </cell>
          <cell r="G214">
            <v>0.52642169999999999</v>
          </cell>
          <cell r="H214">
            <v>0.64615319999999998</v>
          </cell>
          <cell r="I214">
            <v>0.75631776000000006</v>
          </cell>
          <cell r="J214">
            <v>0.89748359999999994</v>
          </cell>
          <cell r="K214">
            <v>0.96108671999999973</v>
          </cell>
          <cell r="L214">
            <v>0.98507534399999985</v>
          </cell>
          <cell r="M214">
            <v>1.0181807999999999</v>
          </cell>
          <cell r="N214">
            <v>1.0313484000000002</v>
          </cell>
        </row>
        <row r="215">
          <cell r="A215" t="str">
            <v xml:space="preserve"> - Off peak minutes</v>
          </cell>
          <cell r="E215">
            <v>4.4000000000000004E-2</v>
          </cell>
          <cell r="F215">
            <v>0.11879999999999998</v>
          </cell>
          <cell r="G215">
            <v>0.1497783</v>
          </cell>
          <cell r="H215">
            <v>0.19300679999999998</v>
          </cell>
          <cell r="I215">
            <v>0.23104224000000001</v>
          </cell>
          <cell r="J215">
            <v>0.2912363999999999</v>
          </cell>
          <cell r="K215">
            <v>0.3272332799999999</v>
          </cell>
          <cell r="L215">
            <v>0.34073265599999991</v>
          </cell>
          <cell r="M215">
            <v>0.35773919999999998</v>
          </cell>
          <cell r="N215">
            <v>0.36425160000000006</v>
          </cell>
        </row>
        <row r="217">
          <cell r="A217" t="str">
            <v>Mob - Mob ( out network )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- Peak minutes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- Off peak minutes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1">
          <cell r="A221" t="str">
            <v>Mob - Fix</v>
          </cell>
          <cell r="E221">
            <v>19.8</v>
          </cell>
          <cell r="F221">
            <v>17.459999999999997</v>
          </cell>
          <cell r="G221">
            <v>15.423800000000002</v>
          </cell>
          <cell r="H221">
            <v>14.700840000000001</v>
          </cell>
          <cell r="I221">
            <v>13.972640000000002</v>
          </cell>
          <cell r="J221">
            <v>14.05128</v>
          </cell>
          <cell r="K221">
            <v>13.351680000000002</v>
          </cell>
          <cell r="L221">
            <v>12.930191999999998</v>
          </cell>
          <cell r="M221">
            <v>12.66408</v>
          </cell>
          <cell r="N221">
            <v>12.5604</v>
          </cell>
        </row>
        <row r="222">
          <cell r="A222" t="str">
            <v xml:space="preserve"> - Peak minutes</v>
          </cell>
          <cell r="E222">
            <v>15.443999999999999</v>
          </cell>
          <cell r="F222">
            <v>13.618799999999998</v>
          </cell>
          <cell r="G222">
            <v>12.007428300000001</v>
          </cell>
          <cell r="H222">
            <v>11.319646800000001</v>
          </cell>
          <cell r="I222">
            <v>10.703042240000002</v>
          </cell>
          <cell r="J222">
            <v>10.6087164</v>
          </cell>
          <cell r="K222">
            <v>9.9603532800000014</v>
          </cell>
          <cell r="L222">
            <v>9.6071326559999992</v>
          </cell>
          <cell r="M222">
            <v>9.3714192000000001</v>
          </cell>
          <cell r="N222">
            <v>9.2821356000000002</v>
          </cell>
        </row>
        <row r="223">
          <cell r="A223" t="str">
            <v xml:space="preserve"> - Off peak minutes</v>
          </cell>
          <cell r="E223">
            <v>4.3560000000000008</v>
          </cell>
          <cell r="F223">
            <v>3.8412000000000002</v>
          </cell>
          <cell r="G223">
            <v>3.4163717000000005</v>
          </cell>
          <cell r="H223">
            <v>3.3811932000000002</v>
          </cell>
          <cell r="I223">
            <v>3.2695977600000004</v>
          </cell>
          <cell r="J223">
            <v>3.4425635999999997</v>
          </cell>
          <cell r="K223">
            <v>3.3913267199999999</v>
          </cell>
          <cell r="L223">
            <v>3.3230593439999998</v>
          </cell>
          <cell r="M223">
            <v>3.2926607999999997</v>
          </cell>
          <cell r="N223">
            <v>3.2782643999999999</v>
          </cell>
        </row>
        <row r="226">
          <cell r="A226" t="str">
            <v>CIS Countries ( mins. / month / sub.  )</v>
          </cell>
          <cell r="E226">
            <v>10</v>
          </cell>
          <cell r="F226">
            <v>9</v>
          </cell>
          <cell r="G226">
            <v>8.0500000000000007</v>
          </cell>
          <cell r="H226">
            <v>7.4</v>
          </cell>
          <cell r="I226">
            <v>6.12</v>
          </cell>
          <cell r="J226">
            <v>5.080000000000001</v>
          </cell>
          <cell r="K226">
            <v>4.2700000000000014</v>
          </cell>
          <cell r="L226">
            <v>3.5640000000000009</v>
          </cell>
          <cell r="M226">
            <v>2.9250000000000012</v>
          </cell>
          <cell r="N226">
            <v>2.326000000000001</v>
          </cell>
        </row>
        <row r="227">
          <cell r="A227" t="str">
            <v xml:space="preserve"> - Peak minutes</v>
          </cell>
          <cell r="E227">
            <v>7.8</v>
          </cell>
          <cell r="F227">
            <v>7.02</v>
          </cell>
          <cell r="G227">
            <v>6.2669250000000005</v>
          </cell>
          <cell r="H227">
            <v>5.6980000000000004</v>
          </cell>
          <cell r="I227">
            <v>4.6879200000000001</v>
          </cell>
          <cell r="J227">
            <v>3.8354000000000008</v>
          </cell>
          <cell r="K227">
            <v>3.185420000000001</v>
          </cell>
          <cell r="L227">
            <v>2.6480520000000007</v>
          </cell>
          <cell r="M227">
            <v>2.1645000000000008</v>
          </cell>
          <cell r="N227">
            <v>1.7189140000000007</v>
          </cell>
        </row>
        <row r="228">
          <cell r="A228" t="str">
            <v xml:space="preserve"> - Off peak minutes</v>
          </cell>
          <cell r="E228">
            <v>2.2000000000000002</v>
          </cell>
          <cell r="F228">
            <v>1.98</v>
          </cell>
          <cell r="G228">
            <v>1.7830750000000002</v>
          </cell>
          <cell r="H228">
            <v>1.702</v>
          </cell>
          <cell r="I228">
            <v>1.43208</v>
          </cell>
          <cell r="J228">
            <v>1.2446000000000002</v>
          </cell>
          <cell r="K228">
            <v>1.0845800000000003</v>
          </cell>
          <cell r="L228">
            <v>0.91594800000000032</v>
          </cell>
          <cell r="M228">
            <v>0.76050000000000029</v>
          </cell>
          <cell r="N228">
            <v>0.60708600000000024</v>
          </cell>
        </row>
        <row r="230">
          <cell r="A230" t="str">
            <v>Mob - Mob ( in network )</v>
          </cell>
          <cell r="E230">
            <v>0.1</v>
          </cell>
          <cell r="F230">
            <v>0.26999999999999996</v>
          </cell>
          <cell r="G230">
            <v>0.33810000000000001</v>
          </cell>
          <cell r="H230">
            <v>0.39959999999999996</v>
          </cell>
          <cell r="I230">
            <v>0.40392</v>
          </cell>
          <cell r="J230">
            <v>0.39624000000000009</v>
          </cell>
          <cell r="K230">
            <v>0.37575999999999998</v>
          </cell>
          <cell r="L230">
            <v>0.33145200000000002</v>
          </cell>
          <cell r="M230">
            <v>0.28665000000000007</v>
          </cell>
          <cell r="N230">
            <v>0.23260000000000011</v>
          </cell>
        </row>
        <row r="231">
          <cell r="A231" t="str">
            <v xml:space="preserve"> - Peak minutes</v>
          </cell>
          <cell r="E231">
            <v>7.8E-2</v>
          </cell>
          <cell r="F231">
            <v>0.21059999999999998</v>
          </cell>
          <cell r="G231">
            <v>0.26321085</v>
          </cell>
          <cell r="H231">
            <v>0.30769199999999997</v>
          </cell>
          <cell r="I231">
            <v>0.30940272000000002</v>
          </cell>
          <cell r="J231">
            <v>0.29916120000000007</v>
          </cell>
          <cell r="K231">
            <v>0.28031696</v>
          </cell>
          <cell r="L231">
            <v>0.24626883600000002</v>
          </cell>
          <cell r="M231">
            <v>0.21212100000000006</v>
          </cell>
          <cell r="N231">
            <v>0.17189140000000008</v>
          </cell>
        </row>
        <row r="232">
          <cell r="A232" t="str">
            <v xml:space="preserve"> - Off peak minutes</v>
          </cell>
          <cell r="E232">
            <v>2.2000000000000002E-2</v>
          </cell>
          <cell r="F232">
            <v>5.9399999999999988E-2</v>
          </cell>
          <cell r="G232">
            <v>7.4889150000000002E-2</v>
          </cell>
          <cell r="H232">
            <v>9.190799999999999E-2</v>
          </cell>
          <cell r="I232">
            <v>9.4517279999999981E-2</v>
          </cell>
          <cell r="J232">
            <v>9.7078800000000007E-2</v>
          </cell>
          <cell r="K232">
            <v>9.5443040000000007E-2</v>
          </cell>
          <cell r="L232">
            <v>8.5183164000000006E-2</v>
          </cell>
          <cell r="M232">
            <v>7.4529000000000026E-2</v>
          </cell>
          <cell r="N232">
            <v>6.0708600000000029E-2</v>
          </cell>
        </row>
        <row r="234">
          <cell r="A234" t="str">
            <v>Mob - Mob ( out network )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 xml:space="preserve"> - Peak minutes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 t="str">
            <v xml:space="preserve"> - Off peak minutes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8">
          <cell r="A238" t="str">
            <v>Mob - Fix</v>
          </cell>
          <cell r="E238">
            <v>9.9</v>
          </cell>
          <cell r="F238">
            <v>8.7299999999999986</v>
          </cell>
          <cell r="G238">
            <v>7.7119000000000009</v>
          </cell>
          <cell r="H238">
            <v>7.0004</v>
          </cell>
          <cell r="I238">
            <v>5.7160800000000007</v>
          </cell>
          <cell r="J238">
            <v>4.6837600000000013</v>
          </cell>
          <cell r="K238">
            <v>3.8942400000000013</v>
          </cell>
          <cell r="L238">
            <v>3.2325480000000009</v>
          </cell>
          <cell r="M238">
            <v>2.6383500000000009</v>
          </cell>
          <cell r="N238">
            <v>2.0934000000000008</v>
          </cell>
        </row>
        <row r="239">
          <cell r="A239" t="str">
            <v xml:space="preserve"> - Peak minutes</v>
          </cell>
          <cell r="E239">
            <v>7.7219999999999995</v>
          </cell>
          <cell r="F239">
            <v>6.8093999999999992</v>
          </cell>
          <cell r="G239">
            <v>6.0037141500000004</v>
          </cell>
          <cell r="H239">
            <v>5.3903080000000001</v>
          </cell>
          <cell r="I239">
            <v>4.3785172800000005</v>
          </cell>
          <cell r="J239">
            <v>3.5362388000000009</v>
          </cell>
          <cell r="K239">
            <v>2.9051030400000011</v>
          </cell>
          <cell r="L239">
            <v>2.4017831640000007</v>
          </cell>
          <cell r="M239">
            <v>1.9523790000000008</v>
          </cell>
          <cell r="N239">
            <v>1.5470226000000007</v>
          </cell>
        </row>
        <row r="240">
          <cell r="A240" t="str">
            <v xml:space="preserve"> - Off peak minutes</v>
          </cell>
          <cell r="E240">
            <v>2.1780000000000004</v>
          </cell>
          <cell r="F240">
            <v>1.9206000000000001</v>
          </cell>
          <cell r="G240">
            <v>1.7081858500000002</v>
          </cell>
          <cell r="H240">
            <v>1.6100919999999999</v>
          </cell>
          <cell r="I240">
            <v>1.33756272</v>
          </cell>
          <cell r="J240">
            <v>1.1475212000000001</v>
          </cell>
          <cell r="K240">
            <v>0.98913696000000029</v>
          </cell>
          <cell r="L240">
            <v>0.83076483600000028</v>
          </cell>
          <cell r="M240">
            <v>0.68597100000000022</v>
          </cell>
          <cell r="N240">
            <v>0.54637740000000024</v>
          </cell>
        </row>
        <row r="243">
          <cell r="A243" t="str">
            <v>Total International calls ( mins. / month / sub )</v>
          </cell>
          <cell r="E243">
            <v>9.9999999999999929</v>
          </cell>
          <cell r="F243">
            <v>8.9999999999999929</v>
          </cell>
          <cell r="G243">
            <v>8.0499999999999918</v>
          </cell>
          <cell r="H243">
            <v>6.6599999999999913</v>
          </cell>
          <cell r="I243">
            <v>6.1199999999999903</v>
          </cell>
          <cell r="J243">
            <v>5.0799999999999939</v>
          </cell>
          <cell r="K243">
            <v>4.2700000000000067</v>
          </cell>
          <cell r="L243">
            <v>3.5640000000000054</v>
          </cell>
          <cell r="M243">
            <v>2.9250000000000043</v>
          </cell>
          <cell r="N243">
            <v>2.3260000000000032</v>
          </cell>
        </row>
        <row r="244">
          <cell r="A244" t="str">
            <v xml:space="preserve"> - Peak minutes</v>
          </cell>
          <cell r="E244">
            <v>7.7999999999999918</v>
          </cell>
          <cell r="F244">
            <v>7.0199999999999925</v>
          </cell>
          <cell r="G244">
            <v>6.2669249999999934</v>
          </cell>
          <cell r="H244">
            <v>5.1281999999999934</v>
          </cell>
          <cell r="I244">
            <v>4.687919999999993</v>
          </cell>
          <cell r="J244">
            <v>3.8353999999999955</v>
          </cell>
          <cell r="K244">
            <v>3.1854200000000046</v>
          </cell>
          <cell r="L244">
            <v>2.6480520000000038</v>
          </cell>
          <cell r="M244">
            <v>2.164500000000003</v>
          </cell>
          <cell r="N244">
            <v>1.7189140000000025</v>
          </cell>
        </row>
        <row r="245">
          <cell r="A245" t="str">
            <v xml:space="preserve"> - Off peak minutes</v>
          </cell>
          <cell r="E245">
            <v>2.2000000000000002</v>
          </cell>
          <cell r="F245">
            <v>1.98</v>
          </cell>
          <cell r="G245">
            <v>1.7830749999999984</v>
          </cell>
          <cell r="H245">
            <v>1.5317999999999981</v>
          </cell>
          <cell r="I245">
            <v>1.4320799999999978</v>
          </cell>
          <cell r="J245">
            <v>1.2445999999999984</v>
          </cell>
          <cell r="K245">
            <v>1.0845800000000017</v>
          </cell>
          <cell r="L245">
            <v>0.91594800000000132</v>
          </cell>
          <cell r="M245">
            <v>0.76050000000000118</v>
          </cell>
          <cell r="N245">
            <v>0.6070860000000009</v>
          </cell>
        </row>
        <row r="249">
          <cell r="A249" t="str">
            <v>Country</v>
          </cell>
          <cell r="B249" t="str">
            <v>Ukraine</v>
          </cell>
        </row>
        <row r="250">
          <cell r="A250" t="str">
            <v>Company</v>
          </cell>
          <cell r="B250" t="str">
            <v>Astelit</v>
          </cell>
        </row>
        <row r="251">
          <cell r="A251" t="str">
            <v>Project</v>
          </cell>
          <cell r="B251" t="str">
            <v>DCS 1800</v>
          </cell>
        </row>
        <row r="252">
          <cell r="A252" t="str">
            <v>Currency</v>
          </cell>
          <cell r="B252" t="str">
            <v>Minutes / month</v>
          </cell>
        </row>
        <row r="253">
          <cell r="A253" t="str">
            <v>Section</v>
          </cell>
          <cell r="B253" t="str">
            <v>Traffic asssumptions</v>
          </cell>
        </row>
        <row r="254">
          <cell r="A254" t="str">
            <v>Table</v>
          </cell>
          <cell r="B254" t="str">
            <v>Basico - Incoming traffic detail</v>
          </cell>
        </row>
        <row r="257">
          <cell r="D257" t="str">
            <v>Year 0</v>
          </cell>
          <cell r="E257" t="str">
            <v>Year 1</v>
          </cell>
          <cell r="F257" t="str">
            <v>Year 2</v>
          </cell>
          <cell r="G257" t="str">
            <v>Year 3</v>
          </cell>
          <cell r="H257" t="str">
            <v>Year 4</v>
          </cell>
          <cell r="I257" t="str">
            <v>Year 5</v>
          </cell>
          <cell r="J257" t="str">
            <v>Year 6</v>
          </cell>
          <cell r="K257" t="str">
            <v>Year 7</v>
          </cell>
          <cell r="L257" t="str">
            <v>Year 8</v>
          </cell>
          <cell r="M257" t="str">
            <v>Year 9</v>
          </cell>
          <cell r="N257" t="str">
            <v>Year 10</v>
          </cell>
        </row>
        <row r="258">
          <cell r="D258" t="str">
            <v>Start Up</v>
          </cell>
          <cell r="E258">
            <v>1998</v>
          </cell>
          <cell r="F258">
            <v>1999</v>
          </cell>
          <cell r="G258">
            <v>2000</v>
          </cell>
          <cell r="H258">
            <v>2001</v>
          </cell>
          <cell r="I258">
            <v>2002</v>
          </cell>
          <cell r="J258">
            <v>2003</v>
          </cell>
          <cell r="K258">
            <v>2004</v>
          </cell>
          <cell r="L258">
            <v>2005</v>
          </cell>
          <cell r="M258">
            <v>2006</v>
          </cell>
          <cell r="N258">
            <v>2007</v>
          </cell>
        </row>
        <row r="260">
          <cell r="A260" t="str">
            <v>INCOMING TRAFFIC</v>
          </cell>
        </row>
        <row r="262">
          <cell r="A262" t="str">
            <v>Total incoming traffic ( mins. / month / sub )</v>
          </cell>
          <cell r="E262">
            <v>132</v>
          </cell>
          <cell r="F262">
            <v>118.8</v>
          </cell>
          <cell r="G262">
            <v>106.26</v>
          </cell>
          <cell r="H262">
            <v>97.68</v>
          </cell>
          <cell r="I262">
            <v>89.76</v>
          </cell>
          <cell r="J262">
            <v>83.820000000000007</v>
          </cell>
          <cell r="K262">
            <v>80.52</v>
          </cell>
          <cell r="L262">
            <v>78.408000000000015</v>
          </cell>
          <cell r="M262">
            <v>77.220000000000013</v>
          </cell>
          <cell r="N262">
            <v>76.75800000000001</v>
          </cell>
        </row>
        <row r="264">
          <cell r="A264" t="str">
            <v>Local ( mins. / month / sub )</v>
          </cell>
          <cell r="E264">
            <v>105.60000000000001</v>
          </cell>
          <cell r="F264">
            <v>95.04</v>
          </cell>
          <cell r="G264">
            <v>85.00800000000001</v>
          </cell>
          <cell r="H264">
            <v>78.144000000000005</v>
          </cell>
          <cell r="I264">
            <v>71.808000000000007</v>
          </cell>
          <cell r="J264">
            <v>67.056000000000012</v>
          </cell>
          <cell r="K264">
            <v>65.221199999999996</v>
          </cell>
          <cell r="L264">
            <v>64.294560000000004</v>
          </cell>
          <cell r="M264">
            <v>64.092600000000004</v>
          </cell>
          <cell r="N264">
            <v>64.47672</v>
          </cell>
        </row>
        <row r="265">
          <cell r="A265" t="str">
            <v>Long distance ( mins. / month / sub )</v>
          </cell>
          <cell r="E265">
            <v>26.4</v>
          </cell>
          <cell r="F265">
            <v>23.759999999999994</v>
          </cell>
          <cell r="G265">
            <v>21.251999999999999</v>
          </cell>
          <cell r="H265">
            <v>19.535999999999998</v>
          </cell>
          <cell r="I265">
            <v>17.951999999999998</v>
          </cell>
          <cell r="J265">
            <v>16.763999999999999</v>
          </cell>
          <cell r="K265">
            <v>15.298800000000005</v>
          </cell>
          <cell r="L265">
            <v>14.113440000000004</v>
          </cell>
          <cell r="M265">
            <v>13.127400000000003</v>
          </cell>
          <cell r="N265">
            <v>12.281280000000004</v>
          </cell>
        </row>
        <row r="266">
          <cell r="A266" t="str">
            <v>CIS Countries ( mins. / month / sub.  )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Total International calls ( mins. / month / sub )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70">
          <cell r="A270" t="str">
            <v>Local ( mins. / month / sub )</v>
          </cell>
          <cell r="E270">
            <v>105.60000000000001</v>
          </cell>
          <cell r="F270">
            <v>95.04</v>
          </cell>
          <cell r="G270">
            <v>85.00800000000001</v>
          </cell>
          <cell r="H270">
            <v>78.144000000000005</v>
          </cell>
          <cell r="I270">
            <v>71.808000000000007</v>
          </cell>
          <cell r="J270">
            <v>67.056000000000012</v>
          </cell>
          <cell r="K270">
            <v>65.221199999999996</v>
          </cell>
          <cell r="L270">
            <v>64.294560000000004</v>
          </cell>
          <cell r="M270">
            <v>64.092600000000004</v>
          </cell>
          <cell r="N270">
            <v>64.47672</v>
          </cell>
        </row>
        <row r="271">
          <cell r="A271" t="str">
            <v xml:space="preserve"> - Peak minutes</v>
          </cell>
          <cell r="E271">
            <v>82.368000000000009</v>
          </cell>
          <cell r="F271">
            <v>74.131200000000007</v>
          </cell>
          <cell r="G271">
            <v>66.178728000000007</v>
          </cell>
          <cell r="H271">
            <v>60.170880000000011</v>
          </cell>
          <cell r="I271">
            <v>55.004928000000007</v>
          </cell>
          <cell r="J271">
            <v>50.627280000000013</v>
          </cell>
          <cell r="K271">
            <v>48.655015199999994</v>
          </cell>
          <cell r="L271">
            <v>47.770858080000004</v>
          </cell>
          <cell r="M271">
            <v>47.428523999999996</v>
          </cell>
          <cell r="N271">
            <v>47.648296080000001</v>
          </cell>
        </row>
        <row r="272">
          <cell r="A272" t="str">
            <v xml:space="preserve"> - Off peak minutes</v>
          </cell>
          <cell r="E272">
            <v>23.231999999999999</v>
          </cell>
          <cell r="F272">
            <v>20.908799999999999</v>
          </cell>
          <cell r="G272">
            <v>18.829272000000003</v>
          </cell>
          <cell r="H272">
            <v>17.973120000000002</v>
          </cell>
          <cell r="I272">
            <v>16.803072</v>
          </cell>
          <cell r="J272">
            <v>16.428720000000002</v>
          </cell>
          <cell r="K272">
            <v>16.566184800000002</v>
          </cell>
          <cell r="L272">
            <v>16.523701920000001</v>
          </cell>
          <cell r="M272">
            <v>16.664076000000001</v>
          </cell>
          <cell r="N272">
            <v>16.828423920000002</v>
          </cell>
        </row>
        <row r="274">
          <cell r="A274" t="str">
            <v>Mob - Mob ( out network )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 xml:space="preserve"> - Peak minutes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 xml:space="preserve"> - Off peak minutes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8">
          <cell r="A278" t="str">
            <v>Fix - Mob</v>
          </cell>
          <cell r="E278">
            <v>105.60000000000001</v>
          </cell>
          <cell r="F278">
            <v>95.04</v>
          </cell>
          <cell r="G278">
            <v>85.00800000000001</v>
          </cell>
          <cell r="H278">
            <v>78.144000000000005</v>
          </cell>
          <cell r="I278">
            <v>71.808000000000007</v>
          </cell>
          <cell r="J278">
            <v>67.056000000000012</v>
          </cell>
          <cell r="K278">
            <v>65.221199999999996</v>
          </cell>
          <cell r="L278">
            <v>64.294560000000004</v>
          </cell>
          <cell r="M278">
            <v>64.092600000000004</v>
          </cell>
          <cell r="N278">
            <v>64.47672</v>
          </cell>
        </row>
        <row r="279">
          <cell r="A279" t="str">
            <v xml:space="preserve"> - Peak minutes</v>
          </cell>
          <cell r="E279">
            <v>82.368000000000009</v>
          </cell>
          <cell r="F279">
            <v>74.131200000000007</v>
          </cell>
          <cell r="G279">
            <v>66.178728000000007</v>
          </cell>
          <cell r="H279">
            <v>60.170880000000011</v>
          </cell>
          <cell r="I279">
            <v>55.004928000000007</v>
          </cell>
          <cell r="J279">
            <v>50.627280000000013</v>
          </cell>
          <cell r="K279">
            <v>48.655015199999994</v>
          </cell>
          <cell r="L279">
            <v>47.770858080000004</v>
          </cell>
          <cell r="M279">
            <v>47.428523999999996</v>
          </cell>
          <cell r="N279">
            <v>47.648296080000001</v>
          </cell>
        </row>
        <row r="280">
          <cell r="A280" t="str">
            <v xml:space="preserve"> - Off peak minutes</v>
          </cell>
          <cell r="E280">
            <v>23.231999999999999</v>
          </cell>
          <cell r="F280">
            <v>20.908799999999999</v>
          </cell>
          <cell r="G280">
            <v>18.829272000000003</v>
          </cell>
          <cell r="H280">
            <v>17.973120000000002</v>
          </cell>
          <cell r="I280">
            <v>16.803072</v>
          </cell>
          <cell r="J280">
            <v>16.428720000000002</v>
          </cell>
          <cell r="K280">
            <v>16.566184800000002</v>
          </cell>
          <cell r="L280">
            <v>16.523701920000001</v>
          </cell>
          <cell r="M280">
            <v>16.664076000000001</v>
          </cell>
          <cell r="N280">
            <v>16.828423920000002</v>
          </cell>
        </row>
        <row r="283">
          <cell r="A283" t="str">
            <v>Long distance ( mins. / month / sub )</v>
          </cell>
          <cell r="E283">
            <v>26.4</v>
          </cell>
          <cell r="F283">
            <v>23.759999999999994</v>
          </cell>
          <cell r="G283">
            <v>21.251999999999999</v>
          </cell>
          <cell r="H283">
            <v>19.535999999999998</v>
          </cell>
          <cell r="I283">
            <v>17.951999999999998</v>
          </cell>
          <cell r="J283">
            <v>16.763999999999999</v>
          </cell>
          <cell r="K283">
            <v>15.298800000000005</v>
          </cell>
          <cell r="L283">
            <v>14.113440000000004</v>
          </cell>
          <cell r="M283">
            <v>13.127400000000003</v>
          </cell>
          <cell r="N283">
            <v>12.281280000000004</v>
          </cell>
        </row>
        <row r="284">
          <cell r="A284" t="str">
            <v xml:space="preserve"> - Peak minutes</v>
          </cell>
          <cell r="E284">
            <v>20.591999999999999</v>
          </cell>
          <cell r="F284">
            <v>18.532799999999995</v>
          </cell>
          <cell r="G284">
            <v>16.544681999999998</v>
          </cell>
          <cell r="H284">
            <v>15.042719999999999</v>
          </cell>
          <cell r="I284">
            <v>13.751231999999998</v>
          </cell>
          <cell r="J284">
            <v>12.65682</v>
          </cell>
          <cell r="K284">
            <v>11.412904800000003</v>
          </cell>
          <cell r="L284">
            <v>10.486285920000004</v>
          </cell>
          <cell r="M284">
            <v>9.7142760000000017</v>
          </cell>
          <cell r="N284">
            <v>9.0758659200000036</v>
          </cell>
        </row>
        <row r="285">
          <cell r="A285" t="str">
            <v xml:space="preserve"> - Off peak minutes</v>
          </cell>
          <cell r="E285">
            <v>5.8079999999999981</v>
          </cell>
          <cell r="F285">
            <v>5.227199999999999</v>
          </cell>
          <cell r="G285">
            <v>4.7073179999999999</v>
          </cell>
          <cell r="H285">
            <v>4.4932799999999986</v>
          </cell>
          <cell r="I285">
            <v>4.2007679999999992</v>
          </cell>
          <cell r="J285">
            <v>4.1071799999999996</v>
          </cell>
          <cell r="K285">
            <v>3.8858952000000015</v>
          </cell>
          <cell r="L285">
            <v>3.6271540800000013</v>
          </cell>
          <cell r="M285">
            <v>3.4131240000000012</v>
          </cell>
          <cell r="N285">
            <v>3.2054140800000011</v>
          </cell>
        </row>
        <row r="287">
          <cell r="A287" t="str">
            <v>Mob - Mob ( out network )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 xml:space="preserve"> - Peak minutes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 xml:space="preserve"> - Off peak minutes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1">
          <cell r="A291" t="str">
            <v>Fix  - Mob</v>
          </cell>
          <cell r="E291">
            <v>26.4</v>
          </cell>
          <cell r="F291">
            <v>23.759999999999994</v>
          </cell>
          <cell r="G291">
            <v>21.251999999999999</v>
          </cell>
          <cell r="H291">
            <v>19.535999999999998</v>
          </cell>
          <cell r="I291">
            <v>17.951999999999998</v>
          </cell>
          <cell r="J291">
            <v>16.763999999999999</v>
          </cell>
          <cell r="K291">
            <v>15.298800000000005</v>
          </cell>
          <cell r="L291">
            <v>14.113440000000004</v>
          </cell>
          <cell r="M291">
            <v>13.127400000000003</v>
          </cell>
          <cell r="N291">
            <v>12.281280000000004</v>
          </cell>
        </row>
        <row r="292">
          <cell r="A292" t="str">
            <v xml:space="preserve"> - Peak minutes</v>
          </cell>
          <cell r="E292">
            <v>20.591999999999999</v>
          </cell>
          <cell r="F292">
            <v>18.532799999999995</v>
          </cell>
          <cell r="G292">
            <v>16.544681999999998</v>
          </cell>
          <cell r="H292">
            <v>15.042719999999999</v>
          </cell>
          <cell r="I292">
            <v>13.751231999999998</v>
          </cell>
          <cell r="J292">
            <v>12.65682</v>
          </cell>
          <cell r="K292">
            <v>11.412904800000003</v>
          </cell>
          <cell r="L292">
            <v>10.486285920000004</v>
          </cell>
          <cell r="M292">
            <v>9.7142760000000017</v>
          </cell>
          <cell r="N292">
            <v>9.0758659200000036</v>
          </cell>
        </row>
        <row r="293">
          <cell r="A293" t="str">
            <v xml:space="preserve"> - Off peak minutes</v>
          </cell>
          <cell r="E293">
            <v>5.8079999999999981</v>
          </cell>
          <cell r="F293">
            <v>5.227199999999999</v>
          </cell>
          <cell r="G293">
            <v>4.7073179999999999</v>
          </cell>
          <cell r="H293">
            <v>4.4932799999999986</v>
          </cell>
          <cell r="I293">
            <v>4.2007679999999992</v>
          </cell>
          <cell r="J293">
            <v>4.1071799999999996</v>
          </cell>
          <cell r="K293">
            <v>3.8858952000000015</v>
          </cell>
          <cell r="L293">
            <v>3.6271540800000013</v>
          </cell>
          <cell r="M293">
            <v>3.4131240000000012</v>
          </cell>
          <cell r="N293">
            <v>3.2054140800000011</v>
          </cell>
        </row>
        <row r="296">
          <cell r="A296" t="str">
            <v>CIS Countries ( mins. / month / sub.  )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 xml:space="preserve"> - Peak minutes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 xml:space="preserve"> - Off peak minutes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300">
          <cell r="A300" t="str">
            <v>Mob - Mob ( out network )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 xml:space="preserve"> - Peak minutes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 xml:space="preserve"> - Off peak minutes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4">
          <cell r="A304" t="str">
            <v>Fix - Mob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 t="str">
            <v xml:space="preserve"> - Peak minutes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 xml:space="preserve"> - Off peak minutes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9">
          <cell r="A309" t="str">
            <v>Total International calls ( mins. / month / sub )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 xml:space="preserve"> - Peak minutes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 t="str">
            <v xml:space="preserve"> - Off peak minutes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42">
          <cell r="A342" t="str">
            <v>Country</v>
          </cell>
          <cell r="B342" t="str">
            <v>Ukraine</v>
          </cell>
        </row>
        <row r="343">
          <cell r="A343" t="str">
            <v>Company</v>
          </cell>
          <cell r="B343" t="str">
            <v>Astelit</v>
          </cell>
        </row>
        <row r="344">
          <cell r="A344" t="str">
            <v>Project</v>
          </cell>
          <cell r="B344" t="str">
            <v>DCS 1800</v>
          </cell>
        </row>
        <row r="345">
          <cell r="A345" t="str">
            <v>Currency</v>
          </cell>
          <cell r="B345" t="str">
            <v>Minutes / month</v>
          </cell>
        </row>
        <row r="346">
          <cell r="A346" t="str">
            <v>Section</v>
          </cell>
          <cell r="B346" t="str">
            <v>Traffic asssumptions</v>
          </cell>
        </row>
        <row r="347">
          <cell r="A347" t="str">
            <v>Table</v>
          </cell>
          <cell r="B347" t="str">
            <v>Residential - Outgoing traffic detail</v>
          </cell>
        </row>
        <row r="350">
          <cell r="D350" t="str">
            <v>Year 0</v>
          </cell>
          <cell r="E350" t="str">
            <v>Year 1</v>
          </cell>
          <cell r="F350" t="str">
            <v>Year 2</v>
          </cell>
          <cell r="G350" t="str">
            <v>Year 3</v>
          </cell>
          <cell r="H350" t="str">
            <v>Year 4</v>
          </cell>
          <cell r="I350" t="str">
            <v>Year 5</v>
          </cell>
          <cell r="J350" t="str">
            <v>Year 6</v>
          </cell>
          <cell r="K350" t="str">
            <v>Year 7</v>
          </cell>
          <cell r="L350" t="str">
            <v>Year 8</v>
          </cell>
          <cell r="M350" t="str">
            <v>Year 9</v>
          </cell>
          <cell r="N350" t="str">
            <v>Year 10</v>
          </cell>
        </row>
        <row r="351">
          <cell r="D351" t="str">
            <v>Start Up</v>
          </cell>
          <cell r="E351">
            <v>1998</v>
          </cell>
          <cell r="F351">
            <v>1999</v>
          </cell>
          <cell r="G351">
            <v>2000</v>
          </cell>
          <cell r="H351">
            <v>2001</v>
          </cell>
          <cell r="I351">
            <v>2002</v>
          </cell>
          <cell r="J351">
            <v>2003</v>
          </cell>
          <cell r="K351">
            <v>2004</v>
          </cell>
          <cell r="L351">
            <v>2005</v>
          </cell>
          <cell r="M351">
            <v>2006</v>
          </cell>
          <cell r="N351">
            <v>2007</v>
          </cell>
        </row>
        <row r="353">
          <cell r="A353" t="str">
            <v>OUTGOING TRAFFIC</v>
          </cell>
        </row>
        <row r="355">
          <cell r="A355" t="str">
            <v>Total outgoing traffic ( mins  / month / sub )</v>
          </cell>
          <cell r="E355">
            <v>80</v>
          </cell>
          <cell r="F355">
            <v>75</v>
          </cell>
          <cell r="G355">
            <v>70</v>
          </cell>
          <cell r="H355">
            <v>66</v>
          </cell>
          <cell r="I355">
            <v>62</v>
          </cell>
          <cell r="J355">
            <v>59</v>
          </cell>
          <cell r="K355">
            <v>56.000000000000007</v>
          </cell>
          <cell r="L355">
            <v>53.8</v>
          </cell>
          <cell r="M355">
            <v>52.399999999999991</v>
          </cell>
          <cell r="N355">
            <v>51.500000000000007</v>
          </cell>
        </row>
        <row r="357">
          <cell r="A357" t="str">
            <v>Local ( mins. / month / sub )</v>
          </cell>
          <cell r="E357">
            <v>76</v>
          </cell>
          <cell r="F357">
            <v>71.25</v>
          </cell>
          <cell r="G357">
            <v>66.5</v>
          </cell>
          <cell r="H357">
            <v>62.7</v>
          </cell>
          <cell r="I357">
            <v>58.9</v>
          </cell>
          <cell r="J357">
            <v>56.05</v>
          </cell>
          <cell r="K357">
            <v>53.2</v>
          </cell>
          <cell r="L357">
            <v>51.109999999999992</v>
          </cell>
          <cell r="M357">
            <v>49.779999999999994</v>
          </cell>
          <cell r="N357">
            <v>48.925000000000004</v>
          </cell>
        </row>
        <row r="358">
          <cell r="A358" t="str">
            <v>Long distance ( mins. / month / sub )</v>
          </cell>
          <cell r="E358">
            <v>3.2</v>
          </cell>
          <cell r="F358">
            <v>3</v>
          </cell>
          <cell r="G358">
            <v>2.8</v>
          </cell>
          <cell r="H358">
            <v>2.6399999999999997</v>
          </cell>
          <cell r="I358">
            <v>2.48</v>
          </cell>
          <cell r="J358">
            <v>2.3599999999999994</v>
          </cell>
          <cell r="K358">
            <v>2.2399999999999998</v>
          </cell>
          <cell r="L358">
            <v>2.1519999999999997</v>
          </cell>
          <cell r="M358">
            <v>2.0960000000000001</v>
          </cell>
          <cell r="N358">
            <v>2.06</v>
          </cell>
        </row>
        <row r="359">
          <cell r="A359" t="str">
            <v>CIS Countries ( mins. / month / sub.  )</v>
          </cell>
          <cell r="E359">
            <v>0.8000000000000036</v>
          </cell>
          <cell r="F359">
            <v>0.75000000000000322</v>
          </cell>
          <cell r="G359">
            <v>0.70000000000000306</v>
          </cell>
          <cell r="H359">
            <v>0.66000000000000281</v>
          </cell>
          <cell r="I359">
            <v>0.62000000000000266</v>
          </cell>
          <cell r="J359">
            <v>0.59000000000000252</v>
          </cell>
          <cell r="K359">
            <v>0.5600000000000025</v>
          </cell>
          <cell r="L359">
            <v>0.53800000000000225</v>
          </cell>
          <cell r="M359">
            <v>0.52400000000000224</v>
          </cell>
          <cell r="N359">
            <v>0.51500000000000223</v>
          </cell>
        </row>
        <row r="360">
          <cell r="A360" t="str">
            <v>Total International calls ( mins. / month / sub )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3">
          <cell r="A363" t="str">
            <v>Local ( mins. / month / sub )</v>
          </cell>
          <cell r="E363">
            <v>76</v>
          </cell>
          <cell r="F363">
            <v>71.25</v>
          </cell>
          <cell r="G363">
            <v>66.5</v>
          </cell>
          <cell r="H363">
            <v>62.7</v>
          </cell>
          <cell r="I363">
            <v>58.9</v>
          </cell>
          <cell r="J363">
            <v>56.05</v>
          </cell>
          <cell r="K363">
            <v>53.2</v>
          </cell>
          <cell r="L363">
            <v>51.109999999999992</v>
          </cell>
          <cell r="M363">
            <v>49.779999999999994</v>
          </cell>
          <cell r="N363">
            <v>48.925000000000004</v>
          </cell>
        </row>
        <row r="364">
          <cell r="A364" t="str">
            <v xml:space="preserve"> - Peak minutes</v>
          </cell>
          <cell r="E364">
            <v>22.8</v>
          </cell>
          <cell r="F364">
            <v>21.375</v>
          </cell>
          <cell r="G364">
            <v>19.95</v>
          </cell>
          <cell r="H364">
            <v>18.809999999999999</v>
          </cell>
          <cell r="I364">
            <v>17.670000000000002</v>
          </cell>
          <cell r="J364">
            <v>16.815000000000001</v>
          </cell>
          <cell r="K364">
            <v>15.96</v>
          </cell>
          <cell r="L364">
            <v>15.332999999999997</v>
          </cell>
          <cell r="M364">
            <v>14.933999999999997</v>
          </cell>
          <cell r="N364">
            <v>14.6775</v>
          </cell>
        </row>
        <row r="365">
          <cell r="A365" t="str">
            <v xml:space="preserve"> - Off peak minutes</v>
          </cell>
          <cell r="E365">
            <v>53.2</v>
          </cell>
          <cell r="F365">
            <v>49.875</v>
          </cell>
          <cell r="G365">
            <v>46.55</v>
          </cell>
          <cell r="H365">
            <v>43.89</v>
          </cell>
          <cell r="I365">
            <v>41.23</v>
          </cell>
          <cell r="J365">
            <v>39.234999999999999</v>
          </cell>
          <cell r="K365">
            <v>37.24</v>
          </cell>
          <cell r="L365">
            <v>35.776999999999994</v>
          </cell>
          <cell r="M365">
            <v>34.845999999999997</v>
          </cell>
          <cell r="N365">
            <v>34.247500000000002</v>
          </cell>
        </row>
        <row r="367">
          <cell r="A367" t="str">
            <v>Mob - Mob ( in network )</v>
          </cell>
          <cell r="E367">
            <v>0.76</v>
          </cell>
          <cell r="F367">
            <v>2.1375000000000002</v>
          </cell>
          <cell r="G367">
            <v>2.7929999999999993</v>
          </cell>
          <cell r="H367">
            <v>3.3857999999999997</v>
          </cell>
          <cell r="I367">
            <v>3.8873999999999995</v>
          </cell>
          <cell r="J367">
            <v>4.3719000000000001</v>
          </cell>
          <cell r="K367">
            <v>4.6815999999999995</v>
          </cell>
          <cell r="L367">
            <v>4.7532299999999985</v>
          </cell>
          <cell r="M367">
            <v>4.8784399999999986</v>
          </cell>
          <cell r="N367">
            <v>4.892500000000001</v>
          </cell>
        </row>
        <row r="368">
          <cell r="A368" t="str">
            <v xml:space="preserve"> - Peak minutes</v>
          </cell>
          <cell r="E368">
            <v>0.22800000000000004</v>
          </cell>
          <cell r="F368">
            <v>0.64124999999999999</v>
          </cell>
          <cell r="G368">
            <v>0.83789999999999976</v>
          </cell>
          <cell r="H368">
            <v>1.0157399999999999</v>
          </cell>
          <cell r="I368">
            <v>1.16622</v>
          </cell>
          <cell r="J368">
            <v>1.3115699999999999</v>
          </cell>
          <cell r="K368">
            <v>1.40448</v>
          </cell>
          <cell r="L368">
            <v>1.4259689999999996</v>
          </cell>
          <cell r="M368">
            <v>1.4635319999999996</v>
          </cell>
          <cell r="N368">
            <v>1.4677500000000003</v>
          </cell>
        </row>
        <row r="369">
          <cell r="A369" t="str">
            <v xml:space="preserve"> - Off peak minutes</v>
          </cell>
          <cell r="E369">
            <v>0.53200000000000003</v>
          </cell>
          <cell r="F369">
            <v>1.4962500000000001</v>
          </cell>
          <cell r="G369">
            <v>1.9550999999999994</v>
          </cell>
          <cell r="H369">
            <v>2.3700600000000001</v>
          </cell>
          <cell r="I369">
            <v>2.7211799999999995</v>
          </cell>
          <cell r="J369">
            <v>3.06033</v>
          </cell>
          <cell r="K369">
            <v>3.2771199999999996</v>
          </cell>
          <cell r="L369">
            <v>3.3272609999999991</v>
          </cell>
          <cell r="M369">
            <v>3.4149079999999992</v>
          </cell>
          <cell r="N369">
            <v>3.4247500000000004</v>
          </cell>
        </row>
        <row r="371">
          <cell r="A371" t="str">
            <v>Mob - Mob ( out network )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 t="str">
            <v xml:space="preserve"> - Peak minutes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 t="str">
            <v xml:space="preserve"> - Off peak minutes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5">
          <cell r="A375" t="str">
            <v>Mob - Fix</v>
          </cell>
          <cell r="E375">
            <v>75.240000000000009</v>
          </cell>
          <cell r="F375">
            <v>69.112499999999997</v>
          </cell>
          <cell r="G375">
            <v>63.706999999999994</v>
          </cell>
          <cell r="H375">
            <v>59.3142</v>
          </cell>
          <cell r="I375">
            <v>55.012600000000006</v>
          </cell>
          <cell r="J375">
            <v>51.678100000000001</v>
          </cell>
          <cell r="K375">
            <v>48.518400000000007</v>
          </cell>
          <cell r="L375">
            <v>46.35676999999999</v>
          </cell>
          <cell r="M375">
            <v>44.901559999999996</v>
          </cell>
          <cell r="N375">
            <v>44.032499999999999</v>
          </cell>
        </row>
        <row r="376">
          <cell r="A376" t="str">
            <v xml:space="preserve"> - Peak minutes</v>
          </cell>
          <cell r="E376">
            <v>22.571999999999999</v>
          </cell>
          <cell r="F376">
            <v>20.733750000000001</v>
          </cell>
          <cell r="G376">
            <v>19.112099999999998</v>
          </cell>
          <cell r="H376">
            <v>17.794259999999998</v>
          </cell>
          <cell r="I376">
            <v>16.503780000000003</v>
          </cell>
          <cell r="J376">
            <v>15.503430000000002</v>
          </cell>
          <cell r="K376">
            <v>14.555520000000001</v>
          </cell>
          <cell r="L376">
            <v>13.907030999999996</v>
          </cell>
          <cell r="M376">
            <v>13.470467999999999</v>
          </cell>
          <cell r="N376">
            <v>13.20975</v>
          </cell>
        </row>
        <row r="377">
          <cell r="A377" t="str">
            <v xml:space="preserve"> - Off peak minutes</v>
          </cell>
          <cell r="E377">
            <v>52.668000000000006</v>
          </cell>
          <cell r="F377">
            <v>48.378749999999997</v>
          </cell>
          <cell r="G377">
            <v>44.594899999999996</v>
          </cell>
          <cell r="H377">
            <v>41.519939999999998</v>
          </cell>
          <cell r="I377">
            <v>38.50882</v>
          </cell>
          <cell r="J377">
            <v>36.174669999999999</v>
          </cell>
          <cell r="K377">
            <v>33.962880000000006</v>
          </cell>
          <cell r="L377">
            <v>32.449738999999994</v>
          </cell>
          <cell r="M377">
            <v>31.431091999999996</v>
          </cell>
          <cell r="N377">
            <v>30.822750000000003</v>
          </cell>
        </row>
        <row r="380">
          <cell r="A380" t="str">
            <v>Long distance ( mins. / month / sub )</v>
          </cell>
          <cell r="E380">
            <v>3.2</v>
          </cell>
          <cell r="F380">
            <v>3</v>
          </cell>
          <cell r="G380">
            <v>2.8</v>
          </cell>
          <cell r="H380">
            <v>2.6399999999999997</v>
          </cell>
          <cell r="I380">
            <v>2.48</v>
          </cell>
          <cell r="J380">
            <v>2.3599999999999994</v>
          </cell>
          <cell r="K380">
            <v>2.2399999999999998</v>
          </cell>
          <cell r="L380">
            <v>2.1519999999999997</v>
          </cell>
          <cell r="M380">
            <v>2.0960000000000001</v>
          </cell>
          <cell r="N380">
            <v>2.06</v>
          </cell>
        </row>
        <row r="381">
          <cell r="A381" t="str">
            <v xml:space="preserve"> - Peak minutes</v>
          </cell>
          <cell r="E381">
            <v>0.96</v>
          </cell>
          <cell r="F381">
            <v>0.9</v>
          </cell>
          <cell r="G381">
            <v>0.84</v>
          </cell>
          <cell r="H381">
            <v>0.79200000000000004</v>
          </cell>
          <cell r="I381">
            <v>0.74399999999999988</v>
          </cell>
          <cell r="J381">
            <v>0.70799999999999996</v>
          </cell>
          <cell r="K381">
            <v>0.67200000000000004</v>
          </cell>
          <cell r="L381">
            <v>0.64559999999999984</v>
          </cell>
          <cell r="M381">
            <v>0.62879999999999991</v>
          </cell>
          <cell r="N381">
            <v>0.61799999999999999</v>
          </cell>
        </row>
        <row r="382">
          <cell r="A382" t="str">
            <v xml:space="preserve"> - Off peak minutes</v>
          </cell>
          <cell r="E382">
            <v>2.2400000000000002</v>
          </cell>
          <cell r="F382">
            <v>2.1</v>
          </cell>
          <cell r="G382">
            <v>1.96</v>
          </cell>
          <cell r="H382">
            <v>1.8479999999999999</v>
          </cell>
          <cell r="I382">
            <v>1.736</v>
          </cell>
          <cell r="J382">
            <v>1.6519999999999997</v>
          </cell>
          <cell r="K382">
            <v>1.5679999999999998</v>
          </cell>
          <cell r="L382">
            <v>1.5064</v>
          </cell>
          <cell r="M382">
            <v>1.4672000000000001</v>
          </cell>
          <cell r="N382">
            <v>1.4420000000000002</v>
          </cell>
        </row>
        <row r="384">
          <cell r="A384" t="str">
            <v>Mob - Mob ( in network )</v>
          </cell>
          <cell r="E384">
            <v>3.2000000000000001E-2</v>
          </cell>
          <cell r="F384">
            <v>0.09</v>
          </cell>
          <cell r="G384">
            <v>0.11759999999999998</v>
          </cell>
          <cell r="H384">
            <v>0.14255999999999996</v>
          </cell>
          <cell r="I384">
            <v>0.16367999999999999</v>
          </cell>
          <cell r="J384">
            <v>0.18407999999999997</v>
          </cell>
          <cell r="K384">
            <v>0.19711999999999996</v>
          </cell>
          <cell r="L384">
            <v>0.20013599999999995</v>
          </cell>
          <cell r="M384">
            <v>0.20540799999999998</v>
          </cell>
          <cell r="N384">
            <v>0.20600000000000002</v>
          </cell>
        </row>
        <row r="385">
          <cell r="A385" t="str">
            <v xml:space="preserve"> - Peak minutes</v>
          </cell>
          <cell r="E385">
            <v>9.5999999999999992E-3</v>
          </cell>
          <cell r="F385">
            <v>2.7E-2</v>
          </cell>
          <cell r="G385">
            <v>3.5279999999999992E-2</v>
          </cell>
          <cell r="H385">
            <v>4.2767999999999994E-2</v>
          </cell>
          <cell r="I385">
            <v>4.9103999999999988E-2</v>
          </cell>
          <cell r="J385">
            <v>5.5223999999999988E-2</v>
          </cell>
          <cell r="K385">
            <v>5.9135999999999987E-2</v>
          </cell>
          <cell r="L385">
            <v>6.0040799999999984E-2</v>
          </cell>
          <cell r="M385">
            <v>6.1622399999999987E-2</v>
          </cell>
          <cell r="N385">
            <v>6.1800000000000008E-2</v>
          </cell>
        </row>
        <row r="386">
          <cell r="A386" t="str">
            <v xml:space="preserve"> - Off peak minutes</v>
          </cell>
          <cell r="E386">
            <v>2.2400000000000003E-2</v>
          </cell>
          <cell r="F386">
            <v>6.3E-2</v>
          </cell>
          <cell r="G386">
            <v>8.231999999999999E-2</v>
          </cell>
          <cell r="H386">
            <v>9.9791999999999978E-2</v>
          </cell>
          <cell r="I386">
            <v>0.114576</v>
          </cell>
          <cell r="J386">
            <v>0.12885599999999997</v>
          </cell>
          <cell r="K386">
            <v>0.13798399999999997</v>
          </cell>
          <cell r="L386">
            <v>0.14009519999999998</v>
          </cell>
          <cell r="M386">
            <v>0.14378559999999999</v>
          </cell>
          <cell r="N386">
            <v>0.14419999999999999</v>
          </cell>
        </row>
        <row r="388">
          <cell r="A388" t="str">
            <v>Mob - Mob ( out network )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 xml:space="preserve"> - Peak minutes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 xml:space="preserve"> - Off peak minutes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2">
          <cell r="A392" t="str">
            <v>Mob - Fix</v>
          </cell>
          <cell r="E392">
            <v>3.1680000000000001</v>
          </cell>
          <cell r="F392">
            <v>2.91</v>
          </cell>
          <cell r="G392">
            <v>2.6823999999999999</v>
          </cell>
          <cell r="H392">
            <v>2.4974400000000001</v>
          </cell>
          <cell r="I392">
            <v>2.3163199999999997</v>
          </cell>
          <cell r="J392">
            <v>2.1759199999999996</v>
          </cell>
          <cell r="K392">
            <v>2.0428800000000003</v>
          </cell>
          <cell r="L392">
            <v>1.9518639999999998</v>
          </cell>
          <cell r="M392">
            <v>1.8905920000000001</v>
          </cell>
          <cell r="N392">
            <v>1.8540000000000001</v>
          </cell>
        </row>
        <row r="393">
          <cell r="A393" t="str">
            <v xml:space="preserve"> - Peak minutes</v>
          </cell>
          <cell r="E393">
            <v>0.95039999999999991</v>
          </cell>
          <cell r="F393">
            <v>0.873</v>
          </cell>
          <cell r="G393">
            <v>0.80471999999999999</v>
          </cell>
          <cell r="H393">
            <v>0.74923200000000001</v>
          </cell>
          <cell r="I393">
            <v>0.69489599999999985</v>
          </cell>
          <cell r="J393">
            <v>0.65277600000000002</v>
          </cell>
          <cell r="K393">
            <v>0.61286400000000008</v>
          </cell>
          <cell r="L393">
            <v>0.58555919999999984</v>
          </cell>
          <cell r="M393">
            <v>0.56717759999999995</v>
          </cell>
          <cell r="N393">
            <v>0.55620000000000003</v>
          </cell>
        </row>
        <row r="394">
          <cell r="A394" t="str">
            <v xml:space="preserve"> - Off peak minutes</v>
          </cell>
          <cell r="E394">
            <v>2.2176</v>
          </cell>
          <cell r="F394">
            <v>2.0369999999999999</v>
          </cell>
          <cell r="G394">
            <v>1.87768</v>
          </cell>
          <cell r="H394">
            <v>1.748208</v>
          </cell>
          <cell r="I394">
            <v>1.621424</v>
          </cell>
          <cell r="J394">
            <v>1.5231439999999998</v>
          </cell>
          <cell r="K394">
            <v>1.430016</v>
          </cell>
          <cell r="L394">
            <v>1.3663048</v>
          </cell>
          <cell r="M394">
            <v>1.3234144000000001</v>
          </cell>
          <cell r="N394">
            <v>1.2978000000000001</v>
          </cell>
        </row>
        <row r="397">
          <cell r="A397" t="str">
            <v>CIS Countries ( mins. / month / sub.  )</v>
          </cell>
          <cell r="E397">
            <v>0.8000000000000036</v>
          </cell>
          <cell r="F397">
            <v>0.75000000000000322</v>
          </cell>
          <cell r="G397">
            <v>0.70000000000000306</v>
          </cell>
          <cell r="H397">
            <v>0.66000000000000281</v>
          </cell>
          <cell r="I397">
            <v>0.62000000000000266</v>
          </cell>
          <cell r="J397">
            <v>0.59000000000000252</v>
          </cell>
          <cell r="K397">
            <v>0.5600000000000025</v>
          </cell>
          <cell r="L397">
            <v>0.53800000000000225</v>
          </cell>
          <cell r="M397">
            <v>0.52400000000000224</v>
          </cell>
          <cell r="N397">
            <v>0.51500000000000223</v>
          </cell>
        </row>
        <row r="398">
          <cell r="A398" t="str">
            <v xml:space="preserve"> - Peak minutes</v>
          </cell>
          <cell r="E398">
            <v>0.24000000000000105</v>
          </cell>
          <cell r="F398">
            <v>0.22500000000000098</v>
          </cell>
          <cell r="G398">
            <v>0.21000000000000091</v>
          </cell>
          <cell r="H398">
            <v>0.19800000000000087</v>
          </cell>
          <cell r="I398">
            <v>0.18600000000000078</v>
          </cell>
          <cell r="J398">
            <v>0.17700000000000077</v>
          </cell>
          <cell r="K398">
            <v>0.16800000000000076</v>
          </cell>
          <cell r="L398">
            <v>0.16140000000000068</v>
          </cell>
          <cell r="M398">
            <v>0.15720000000000067</v>
          </cell>
          <cell r="N398">
            <v>0.15450000000000066</v>
          </cell>
        </row>
        <row r="399">
          <cell r="A399" t="str">
            <v xml:space="preserve"> - Off peak minutes</v>
          </cell>
          <cell r="E399">
            <v>0.5600000000000025</v>
          </cell>
          <cell r="F399">
            <v>0.52500000000000224</v>
          </cell>
          <cell r="G399">
            <v>0.49000000000000216</v>
          </cell>
          <cell r="H399">
            <v>0.46200000000000196</v>
          </cell>
          <cell r="I399">
            <v>0.43400000000000188</v>
          </cell>
          <cell r="J399">
            <v>0.41300000000000175</v>
          </cell>
          <cell r="K399">
            <v>0.39200000000000168</v>
          </cell>
          <cell r="L399">
            <v>0.3766000000000016</v>
          </cell>
          <cell r="M399">
            <v>0.36680000000000157</v>
          </cell>
          <cell r="N399">
            <v>0.36050000000000154</v>
          </cell>
        </row>
        <row r="401">
          <cell r="A401" t="str">
            <v>Mob - Mob ( in network )</v>
          </cell>
          <cell r="E401">
            <v>8.0000000000000349E-3</v>
          </cell>
          <cell r="F401">
            <v>2.2500000000000096E-2</v>
          </cell>
          <cell r="G401">
            <v>2.9400000000000124E-2</v>
          </cell>
          <cell r="H401">
            <v>3.5640000000000144E-2</v>
          </cell>
          <cell r="I401">
            <v>4.0920000000000172E-2</v>
          </cell>
          <cell r="J401">
            <v>4.6020000000000186E-2</v>
          </cell>
          <cell r="K401">
            <v>4.9280000000000199E-2</v>
          </cell>
          <cell r="L401">
            <v>5.0034000000000203E-2</v>
          </cell>
          <cell r="M401">
            <v>5.1352000000000217E-2</v>
          </cell>
          <cell r="N401">
            <v>5.1500000000000226E-2</v>
          </cell>
        </row>
        <row r="402">
          <cell r="A402" t="str">
            <v xml:space="preserve"> - Peak minutes</v>
          </cell>
          <cell r="E402">
            <v>2.4000000000000106E-3</v>
          </cell>
          <cell r="F402">
            <v>6.7500000000000294E-3</v>
          </cell>
          <cell r="G402">
            <v>8.8200000000000361E-3</v>
          </cell>
          <cell r="H402">
            <v>1.0692000000000045E-2</v>
          </cell>
          <cell r="I402">
            <v>1.2276000000000051E-2</v>
          </cell>
          <cell r="J402">
            <v>1.3806000000000058E-2</v>
          </cell>
          <cell r="K402">
            <v>1.4784000000000061E-2</v>
          </cell>
          <cell r="L402">
            <v>1.501020000000006E-2</v>
          </cell>
          <cell r="M402">
            <v>1.5405600000000064E-2</v>
          </cell>
          <cell r="N402">
            <v>1.545000000000007E-2</v>
          </cell>
        </row>
        <row r="403">
          <cell r="A403" t="str">
            <v xml:space="preserve"> - Off peak minutes</v>
          </cell>
          <cell r="E403">
            <v>5.6000000000000251E-3</v>
          </cell>
          <cell r="F403">
            <v>1.5750000000000066E-2</v>
          </cell>
          <cell r="G403">
            <v>2.0580000000000088E-2</v>
          </cell>
          <cell r="H403">
            <v>2.4948000000000102E-2</v>
          </cell>
          <cell r="I403">
            <v>2.8644000000000121E-2</v>
          </cell>
          <cell r="J403">
            <v>3.2214000000000131E-2</v>
          </cell>
          <cell r="K403">
            <v>3.4496000000000138E-2</v>
          </cell>
          <cell r="L403">
            <v>3.5023800000000146E-2</v>
          </cell>
          <cell r="M403">
            <v>3.5946400000000149E-2</v>
          </cell>
          <cell r="N403">
            <v>3.6050000000000158E-2</v>
          </cell>
        </row>
        <row r="405">
          <cell r="A405" t="str">
            <v>Mob - Mob ( out network )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 t="str">
            <v xml:space="preserve"> - Peak minutes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 xml:space="preserve"> - Off peak minutes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9">
          <cell r="A409" t="str">
            <v>Mob - Fix</v>
          </cell>
          <cell r="E409">
            <v>0.79200000000000348</v>
          </cell>
          <cell r="F409">
            <v>0.72750000000000314</v>
          </cell>
          <cell r="G409">
            <v>0.67060000000000297</v>
          </cell>
          <cell r="H409">
            <v>0.62436000000000269</v>
          </cell>
          <cell r="I409">
            <v>0.57908000000000248</v>
          </cell>
          <cell r="J409">
            <v>0.54398000000000235</v>
          </cell>
          <cell r="K409">
            <v>0.51072000000000228</v>
          </cell>
          <cell r="L409">
            <v>0.48796600000000206</v>
          </cell>
          <cell r="M409">
            <v>0.47264800000000201</v>
          </cell>
          <cell r="N409">
            <v>0.46350000000000202</v>
          </cell>
        </row>
        <row r="410">
          <cell r="A410" t="str">
            <v xml:space="preserve"> - Peak minutes</v>
          </cell>
          <cell r="E410">
            <v>0.23760000000000103</v>
          </cell>
          <cell r="F410">
            <v>0.21825000000000094</v>
          </cell>
          <cell r="G410">
            <v>0.20118000000000086</v>
          </cell>
          <cell r="H410">
            <v>0.18730800000000083</v>
          </cell>
          <cell r="I410">
            <v>0.17372400000000071</v>
          </cell>
          <cell r="J410">
            <v>0.1631940000000007</v>
          </cell>
          <cell r="K410">
            <v>0.15321600000000068</v>
          </cell>
          <cell r="L410">
            <v>0.14638980000000062</v>
          </cell>
          <cell r="M410">
            <v>0.1417944000000006</v>
          </cell>
          <cell r="N410">
            <v>0.13905000000000059</v>
          </cell>
        </row>
        <row r="411">
          <cell r="A411" t="str">
            <v xml:space="preserve"> - Off peak minutes</v>
          </cell>
          <cell r="E411">
            <v>0.55440000000000245</v>
          </cell>
          <cell r="F411">
            <v>0.5092500000000022</v>
          </cell>
          <cell r="G411">
            <v>0.46942000000000206</v>
          </cell>
          <cell r="H411">
            <v>0.43705200000000188</v>
          </cell>
          <cell r="I411">
            <v>0.40535600000000177</v>
          </cell>
          <cell r="J411">
            <v>0.38078600000000162</v>
          </cell>
          <cell r="K411">
            <v>0.35750400000000154</v>
          </cell>
          <cell r="L411">
            <v>0.34157620000000144</v>
          </cell>
          <cell r="M411">
            <v>0.33085360000000141</v>
          </cell>
          <cell r="N411">
            <v>0.3244500000000014</v>
          </cell>
        </row>
        <row r="414">
          <cell r="A414" t="str">
            <v>Total International calls ( mins. / month / sub )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 xml:space="preserve"> - Peak minutes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 xml:space="preserve"> - Off peak minutes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20">
          <cell r="A420" t="str">
            <v>Country</v>
          </cell>
          <cell r="B420" t="str">
            <v>Ukraine</v>
          </cell>
        </row>
        <row r="421">
          <cell r="A421" t="str">
            <v>Company</v>
          </cell>
          <cell r="B421" t="str">
            <v>Astelit</v>
          </cell>
        </row>
        <row r="422">
          <cell r="A422" t="str">
            <v>Project</v>
          </cell>
          <cell r="B422" t="str">
            <v>DCS 1800</v>
          </cell>
        </row>
        <row r="423">
          <cell r="A423" t="str">
            <v>Currency</v>
          </cell>
          <cell r="B423" t="str">
            <v>Minutes / month</v>
          </cell>
        </row>
        <row r="424">
          <cell r="A424" t="str">
            <v>Section</v>
          </cell>
          <cell r="B424" t="str">
            <v>Traffic asssumptions</v>
          </cell>
        </row>
        <row r="425">
          <cell r="A425" t="str">
            <v>Table</v>
          </cell>
          <cell r="B425" t="str">
            <v>Residential - Incoming traffic detail</v>
          </cell>
        </row>
        <row r="428">
          <cell r="D428" t="str">
            <v>Year 0</v>
          </cell>
          <cell r="E428" t="str">
            <v>Year 1</v>
          </cell>
          <cell r="F428" t="str">
            <v>Year 2</v>
          </cell>
          <cell r="G428" t="str">
            <v>Year 3</v>
          </cell>
          <cell r="H428" t="str">
            <v>Year 4</v>
          </cell>
          <cell r="I428" t="str">
            <v>Year 5</v>
          </cell>
          <cell r="J428" t="str">
            <v>Year 6</v>
          </cell>
          <cell r="K428" t="str">
            <v>Year 7</v>
          </cell>
          <cell r="L428" t="str">
            <v>Year 8</v>
          </cell>
          <cell r="M428" t="str">
            <v>Year 9</v>
          </cell>
          <cell r="N428" t="str">
            <v>Year 10</v>
          </cell>
        </row>
        <row r="429">
          <cell r="D429" t="str">
            <v>Start Up</v>
          </cell>
          <cell r="E429">
            <v>1998</v>
          </cell>
          <cell r="F429">
            <v>1999</v>
          </cell>
          <cell r="G429">
            <v>2000</v>
          </cell>
          <cell r="H429">
            <v>2001</v>
          </cell>
          <cell r="I429">
            <v>2002</v>
          </cell>
          <cell r="J429">
            <v>2003</v>
          </cell>
          <cell r="K429">
            <v>2004</v>
          </cell>
          <cell r="L429">
            <v>2005</v>
          </cell>
          <cell r="M429">
            <v>2006</v>
          </cell>
          <cell r="N429">
            <v>2007</v>
          </cell>
        </row>
        <row r="431">
          <cell r="A431" t="str">
            <v>INCOMING TRAFFIC</v>
          </cell>
        </row>
        <row r="433">
          <cell r="A433" t="str">
            <v>Total incoming traffic ( mins. / month / sub )</v>
          </cell>
          <cell r="E433">
            <v>56.96</v>
          </cell>
          <cell r="F433">
            <v>53.400000000000006</v>
          </cell>
          <cell r="G433">
            <v>50.050000000000004</v>
          </cell>
          <cell r="H433">
            <v>47.585999999999999</v>
          </cell>
          <cell r="I433">
            <v>45.073999999999998</v>
          </cell>
          <cell r="J433">
            <v>43.247</v>
          </cell>
          <cell r="K433">
            <v>41.384000000000007</v>
          </cell>
          <cell r="L433">
            <v>40.081000000000003</v>
          </cell>
          <cell r="M433">
            <v>39.35240000000001</v>
          </cell>
          <cell r="N433">
            <v>38.985500000000002</v>
          </cell>
        </row>
        <row r="435">
          <cell r="A435" t="str">
            <v>Local ( mins. / month / sub )</v>
          </cell>
          <cell r="E435">
            <v>51.264000000000003</v>
          </cell>
          <cell r="F435">
            <v>48.06</v>
          </cell>
          <cell r="G435">
            <v>45.045000000000002</v>
          </cell>
          <cell r="H435">
            <v>42.827399999999997</v>
          </cell>
          <cell r="I435">
            <v>40.566600000000001</v>
          </cell>
          <cell r="J435">
            <v>38.9223</v>
          </cell>
          <cell r="K435">
            <v>37.24560000000001</v>
          </cell>
          <cell r="L435">
            <v>36.072900000000004</v>
          </cell>
          <cell r="M435">
            <v>35.41716000000001</v>
          </cell>
          <cell r="N435">
            <v>35.086950000000002</v>
          </cell>
        </row>
        <row r="436">
          <cell r="A436" t="str">
            <v>Long distance ( mins. / month / sub )</v>
          </cell>
          <cell r="E436">
            <v>5.6959999999999997</v>
          </cell>
          <cell r="F436">
            <v>5.34</v>
          </cell>
          <cell r="G436">
            <v>5.0049999999999999</v>
          </cell>
          <cell r="H436">
            <v>4.7585999999999995</v>
          </cell>
          <cell r="I436">
            <v>4.5073999999999987</v>
          </cell>
          <cell r="J436">
            <v>4.3246999999999991</v>
          </cell>
          <cell r="K436">
            <v>4.138399999999999</v>
          </cell>
          <cell r="L436">
            <v>4.0080999999999989</v>
          </cell>
          <cell r="M436">
            <v>3.9352399999999998</v>
          </cell>
          <cell r="N436">
            <v>3.8985499999999993</v>
          </cell>
        </row>
        <row r="437">
          <cell r="A437" t="str">
            <v>CIS Countries ( mins. / month / sub.  )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Total International calls ( mins. / month / sub )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41">
          <cell r="A441" t="str">
            <v>Local ( mins. / month / sub )</v>
          </cell>
          <cell r="E441">
            <v>51.264000000000003</v>
          </cell>
          <cell r="F441">
            <v>48.06</v>
          </cell>
          <cell r="G441">
            <v>45.045000000000002</v>
          </cell>
          <cell r="H441">
            <v>42.827399999999997</v>
          </cell>
          <cell r="I441">
            <v>40.566600000000001</v>
          </cell>
          <cell r="J441">
            <v>38.9223</v>
          </cell>
          <cell r="K441">
            <v>37.24560000000001</v>
          </cell>
          <cell r="L441">
            <v>36.072900000000004</v>
          </cell>
          <cell r="M441">
            <v>35.41716000000001</v>
          </cell>
          <cell r="N441">
            <v>35.086950000000002</v>
          </cell>
        </row>
        <row r="442">
          <cell r="A442" t="str">
            <v xml:space="preserve"> - Peak minutes</v>
          </cell>
          <cell r="E442">
            <v>23.544000000000004</v>
          </cell>
          <cell r="F442">
            <v>22.072500000000002</v>
          </cell>
          <cell r="G442">
            <v>20.79</v>
          </cell>
          <cell r="H442">
            <v>19.958400000000001</v>
          </cell>
          <cell r="I442">
            <v>19.083600000000001</v>
          </cell>
          <cell r="J442">
            <v>18.4788</v>
          </cell>
          <cell r="K442">
            <v>17.841600000000007</v>
          </cell>
          <cell r="L442">
            <v>17.4312</v>
          </cell>
          <cell r="M442">
            <v>17.260560000000005</v>
          </cell>
          <cell r="N442">
            <v>17.2422</v>
          </cell>
        </row>
        <row r="443">
          <cell r="A443" t="str">
            <v xml:space="preserve"> - Off peak minutes</v>
          </cell>
          <cell r="E443">
            <v>27.72</v>
          </cell>
          <cell r="F443">
            <v>25.987500000000001</v>
          </cell>
          <cell r="G443">
            <v>24.254999999999999</v>
          </cell>
          <cell r="H443">
            <v>22.869</v>
          </cell>
          <cell r="I443">
            <v>21.483000000000001</v>
          </cell>
          <cell r="J443">
            <v>20.4435</v>
          </cell>
          <cell r="K443">
            <v>19.404</v>
          </cell>
          <cell r="L443">
            <v>18.6417</v>
          </cell>
          <cell r="M443">
            <v>18.156600000000005</v>
          </cell>
          <cell r="N443">
            <v>17.844750000000001</v>
          </cell>
        </row>
        <row r="445">
          <cell r="A445" t="str">
            <v>Mob - Mob ( out network )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- Peak minutes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 xml:space="preserve"> - Off peak minutes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9">
          <cell r="A449" t="str">
            <v>Fix - Mob</v>
          </cell>
          <cell r="E449">
            <v>51.264000000000003</v>
          </cell>
          <cell r="F449">
            <v>48.06</v>
          </cell>
          <cell r="G449">
            <v>45.045000000000002</v>
          </cell>
          <cell r="H449">
            <v>42.827399999999997</v>
          </cell>
          <cell r="I449">
            <v>40.566600000000001</v>
          </cell>
          <cell r="J449">
            <v>38.9223</v>
          </cell>
          <cell r="K449">
            <v>37.24560000000001</v>
          </cell>
          <cell r="L449">
            <v>36.072900000000004</v>
          </cell>
          <cell r="M449">
            <v>35.41716000000001</v>
          </cell>
          <cell r="N449">
            <v>35.086950000000002</v>
          </cell>
        </row>
        <row r="450">
          <cell r="A450" t="str">
            <v xml:space="preserve"> - Peak minutes</v>
          </cell>
          <cell r="E450">
            <v>23.544000000000004</v>
          </cell>
          <cell r="F450">
            <v>22.072500000000002</v>
          </cell>
          <cell r="G450">
            <v>20.79</v>
          </cell>
          <cell r="H450">
            <v>19.958400000000001</v>
          </cell>
          <cell r="I450">
            <v>19.083600000000001</v>
          </cell>
          <cell r="J450">
            <v>18.4788</v>
          </cell>
          <cell r="K450">
            <v>17.841600000000007</v>
          </cell>
          <cell r="L450">
            <v>17.4312</v>
          </cell>
          <cell r="M450">
            <v>17.260560000000005</v>
          </cell>
          <cell r="N450">
            <v>17.2422</v>
          </cell>
        </row>
        <row r="451">
          <cell r="A451" t="str">
            <v xml:space="preserve"> - Off peak minutes</v>
          </cell>
          <cell r="E451">
            <v>27.72</v>
          </cell>
          <cell r="F451">
            <v>25.987500000000001</v>
          </cell>
          <cell r="G451">
            <v>24.254999999999999</v>
          </cell>
          <cell r="H451">
            <v>22.869</v>
          </cell>
          <cell r="I451">
            <v>21.483000000000001</v>
          </cell>
          <cell r="J451">
            <v>20.4435</v>
          </cell>
          <cell r="K451">
            <v>19.404</v>
          </cell>
          <cell r="L451">
            <v>18.6417</v>
          </cell>
          <cell r="M451">
            <v>18.156600000000005</v>
          </cell>
          <cell r="N451">
            <v>17.844750000000001</v>
          </cell>
        </row>
        <row r="454">
          <cell r="A454" t="str">
            <v>Long distance ( mins. / month / sub )</v>
          </cell>
          <cell r="E454">
            <v>5.6959999999999997</v>
          </cell>
          <cell r="F454">
            <v>5.34</v>
          </cell>
          <cell r="G454">
            <v>5.0049999999999999</v>
          </cell>
          <cell r="H454">
            <v>4.7585999999999995</v>
          </cell>
          <cell r="I454">
            <v>4.5073999999999987</v>
          </cell>
          <cell r="J454">
            <v>4.3246999999999991</v>
          </cell>
          <cell r="K454">
            <v>4.138399999999999</v>
          </cell>
          <cell r="L454">
            <v>4.0080999999999989</v>
          </cell>
          <cell r="M454">
            <v>3.9352399999999998</v>
          </cell>
          <cell r="N454">
            <v>3.8985499999999993</v>
          </cell>
        </row>
        <row r="455">
          <cell r="A455" t="str">
            <v xml:space="preserve"> - Peak minutes</v>
          </cell>
          <cell r="E455">
            <v>2.6159999999999997</v>
          </cell>
          <cell r="F455">
            <v>2.4525000000000001</v>
          </cell>
          <cell r="G455">
            <v>2.31</v>
          </cell>
          <cell r="H455">
            <v>2.2175999999999996</v>
          </cell>
          <cell r="I455">
            <v>2.1203999999999996</v>
          </cell>
          <cell r="J455">
            <v>2.0531999999999995</v>
          </cell>
          <cell r="K455">
            <v>1.9824000000000002</v>
          </cell>
          <cell r="L455">
            <v>1.9367999999999994</v>
          </cell>
          <cell r="M455">
            <v>1.91784</v>
          </cell>
          <cell r="N455">
            <v>1.9157999999999997</v>
          </cell>
        </row>
        <row r="456">
          <cell r="A456" t="str">
            <v xml:space="preserve"> - Off peak minutes</v>
          </cell>
          <cell r="E456">
            <v>3.08</v>
          </cell>
          <cell r="F456">
            <v>2.8875000000000002</v>
          </cell>
          <cell r="G456">
            <v>2.6949999999999998</v>
          </cell>
          <cell r="H456">
            <v>2.5409999999999995</v>
          </cell>
          <cell r="I456">
            <v>2.3869999999999996</v>
          </cell>
          <cell r="J456">
            <v>2.2714999999999996</v>
          </cell>
          <cell r="K456">
            <v>2.1559999999999993</v>
          </cell>
          <cell r="L456">
            <v>2.0712999999999995</v>
          </cell>
          <cell r="M456">
            <v>2.0173999999999999</v>
          </cell>
          <cell r="N456">
            <v>1.9827499999999996</v>
          </cell>
        </row>
        <row r="458">
          <cell r="A458" t="str">
            <v>Mob - Mob ( out network )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 xml:space="preserve"> - Peak minutes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 xml:space="preserve"> - Off peak minutes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2">
          <cell r="A462" t="str">
            <v>Fix  - Mob</v>
          </cell>
          <cell r="E462">
            <v>5.6959999999999997</v>
          </cell>
          <cell r="F462">
            <v>5.34</v>
          </cell>
          <cell r="G462">
            <v>5.0049999999999999</v>
          </cell>
          <cell r="H462">
            <v>4.7585999999999995</v>
          </cell>
          <cell r="I462">
            <v>4.5073999999999987</v>
          </cell>
          <cell r="J462">
            <v>4.3246999999999991</v>
          </cell>
          <cell r="K462">
            <v>4.138399999999999</v>
          </cell>
          <cell r="L462">
            <v>4.0080999999999989</v>
          </cell>
          <cell r="M462">
            <v>3.9352399999999998</v>
          </cell>
          <cell r="N462">
            <v>3.8985499999999993</v>
          </cell>
        </row>
        <row r="463">
          <cell r="A463" t="str">
            <v xml:space="preserve"> - Peak minutes</v>
          </cell>
          <cell r="E463">
            <v>2.6159999999999997</v>
          </cell>
          <cell r="F463">
            <v>2.4525000000000001</v>
          </cell>
          <cell r="G463">
            <v>2.31</v>
          </cell>
          <cell r="H463">
            <v>2.2175999999999996</v>
          </cell>
          <cell r="I463">
            <v>2.1203999999999996</v>
          </cell>
          <cell r="J463">
            <v>2.0531999999999995</v>
          </cell>
          <cell r="K463">
            <v>1.9824000000000002</v>
          </cell>
          <cell r="L463">
            <v>1.9367999999999994</v>
          </cell>
          <cell r="M463">
            <v>1.91784</v>
          </cell>
          <cell r="N463">
            <v>1.9157999999999997</v>
          </cell>
        </row>
        <row r="464">
          <cell r="A464" t="str">
            <v xml:space="preserve"> - Off peak minutes</v>
          </cell>
          <cell r="E464">
            <v>3.08</v>
          </cell>
          <cell r="F464">
            <v>2.8875000000000002</v>
          </cell>
          <cell r="G464">
            <v>2.6949999999999998</v>
          </cell>
          <cell r="H464">
            <v>2.5409999999999995</v>
          </cell>
          <cell r="I464">
            <v>2.3869999999999996</v>
          </cell>
          <cell r="J464">
            <v>2.2714999999999996</v>
          </cell>
          <cell r="K464">
            <v>2.1559999999999993</v>
          </cell>
          <cell r="L464">
            <v>2.0712999999999995</v>
          </cell>
          <cell r="M464">
            <v>2.0173999999999999</v>
          </cell>
          <cell r="N464">
            <v>1.9827499999999996</v>
          </cell>
        </row>
        <row r="467">
          <cell r="A467" t="str">
            <v>CIS Countries ( mins. / month / sub.  )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 t="str">
            <v xml:space="preserve"> - Peak minutes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 xml:space="preserve"> - Off peak minutes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1">
          <cell r="A471" t="str">
            <v>Mob - Mob ( out network )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 t="str">
            <v xml:space="preserve"> - Peak minutes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 xml:space="preserve"> - Off peak minutes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5">
          <cell r="A475" t="str">
            <v>Fix - Mob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 xml:space="preserve"> - Peak minutes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 xml:space="preserve"> - Off peak minutes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A480" t="str">
            <v>Total International calls ( mins. / month / sub )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 xml:space="preserve"> - Peak minutes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 t="str">
            <v xml:space="preserve"> - Off peak minutes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510">
          <cell r="A510" t="str">
            <v>Country</v>
          </cell>
          <cell r="B510" t="str">
            <v>Ukraine</v>
          </cell>
        </row>
        <row r="511">
          <cell r="A511" t="str">
            <v>Company</v>
          </cell>
          <cell r="B511" t="str">
            <v>Astelit</v>
          </cell>
        </row>
        <row r="512">
          <cell r="A512" t="str">
            <v>Project</v>
          </cell>
          <cell r="B512" t="str">
            <v>DCS 1800</v>
          </cell>
        </row>
        <row r="513">
          <cell r="A513" t="str">
            <v>Currency</v>
          </cell>
          <cell r="B513" t="str">
            <v>Minutes / month</v>
          </cell>
        </row>
        <row r="514">
          <cell r="A514" t="str">
            <v>Section</v>
          </cell>
          <cell r="B514" t="str">
            <v>Traffic asssumptions</v>
          </cell>
        </row>
        <row r="515">
          <cell r="A515" t="str">
            <v>Table</v>
          </cell>
          <cell r="B515" t="str">
            <v>Prepaid - Outgoing traffic detail</v>
          </cell>
        </row>
        <row r="518">
          <cell r="D518" t="str">
            <v>Year 0</v>
          </cell>
          <cell r="E518" t="str">
            <v>Year 1</v>
          </cell>
          <cell r="F518" t="str">
            <v>Year 2</v>
          </cell>
          <cell r="G518" t="str">
            <v>Year 3</v>
          </cell>
          <cell r="H518" t="str">
            <v>Year 4</v>
          </cell>
          <cell r="I518" t="str">
            <v>Year 5</v>
          </cell>
          <cell r="J518" t="str">
            <v>Year 6</v>
          </cell>
          <cell r="K518" t="str">
            <v>Year 7</v>
          </cell>
          <cell r="L518" t="str">
            <v>Year 8</v>
          </cell>
          <cell r="M518" t="str">
            <v>Year 9</v>
          </cell>
          <cell r="N518" t="str">
            <v>Year 10</v>
          </cell>
        </row>
        <row r="519">
          <cell r="D519" t="str">
            <v>Start Up</v>
          </cell>
          <cell r="E519">
            <v>1998</v>
          </cell>
          <cell r="F519">
            <v>1999</v>
          </cell>
          <cell r="G519">
            <v>2000</v>
          </cell>
          <cell r="H519">
            <v>2001</v>
          </cell>
          <cell r="I519">
            <v>2002</v>
          </cell>
          <cell r="J519">
            <v>2003</v>
          </cell>
          <cell r="K519">
            <v>2004</v>
          </cell>
          <cell r="L519">
            <v>2005</v>
          </cell>
          <cell r="M519">
            <v>2006</v>
          </cell>
          <cell r="N519">
            <v>2007</v>
          </cell>
        </row>
        <row r="521">
          <cell r="A521" t="str">
            <v>OUTGOING TRAFFIC</v>
          </cell>
        </row>
        <row r="523">
          <cell r="A523" t="str">
            <v>Total outgoing traffic ( mins  / month / sub )</v>
          </cell>
          <cell r="E523">
            <v>8E-14</v>
          </cell>
          <cell r="F523">
            <v>8E-14</v>
          </cell>
          <cell r="G523">
            <v>8E-14</v>
          </cell>
          <cell r="H523">
            <v>8E-14</v>
          </cell>
          <cell r="I523">
            <v>8E-14</v>
          </cell>
          <cell r="J523">
            <v>8E-14</v>
          </cell>
          <cell r="K523">
            <v>8E-14</v>
          </cell>
          <cell r="L523">
            <v>8E-14</v>
          </cell>
          <cell r="M523">
            <v>8E-14</v>
          </cell>
          <cell r="N523">
            <v>8E-14</v>
          </cell>
        </row>
        <row r="525">
          <cell r="A525" t="str">
            <v>Local ( mins. / month / sub )</v>
          </cell>
          <cell r="E525">
            <v>2E-14</v>
          </cell>
          <cell r="F525">
            <v>2E-14</v>
          </cell>
          <cell r="G525">
            <v>2E-14</v>
          </cell>
          <cell r="H525">
            <v>2E-14</v>
          </cell>
          <cell r="I525">
            <v>2E-14</v>
          </cell>
          <cell r="J525">
            <v>2E-14</v>
          </cell>
          <cell r="K525">
            <v>2E-14</v>
          </cell>
          <cell r="L525">
            <v>2E-14</v>
          </cell>
          <cell r="M525">
            <v>2E-14</v>
          </cell>
          <cell r="N525">
            <v>2E-14</v>
          </cell>
        </row>
        <row r="526">
          <cell r="A526" t="str">
            <v>Long distance ( mins. / month / sub )</v>
          </cell>
          <cell r="E526">
            <v>2E-14</v>
          </cell>
          <cell r="F526">
            <v>2E-14</v>
          </cell>
          <cell r="G526">
            <v>2E-14</v>
          </cell>
          <cell r="H526">
            <v>2E-14</v>
          </cell>
          <cell r="I526">
            <v>2E-14</v>
          </cell>
          <cell r="J526">
            <v>2E-14</v>
          </cell>
          <cell r="K526">
            <v>2E-14</v>
          </cell>
          <cell r="L526">
            <v>2E-14</v>
          </cell>
          <cell r="M526">
            <v>2E-14</v>
          </cell>
          <cell r="N526">
            <v>2E-14</v>
          </cell>
        </row>
        <row r="527">
          <cell r="A527" t="str">
            <v>CIS Countries ( mins. / month / sub.  )</v>
          </cell>
          <cell r="E527">
            <v>2E-14</v>
          </cell>
          <cell r="F527">
            <v>2E-14</v>
          </cell>
          <cell r="G527">
            <v>2E-14</v>
          </cell>
          <cell r="H527">
            <v>2E-14</v>
          </cell>
          <cell r="I527">
            <v>2E-14</v>
          </cell>
          <cell r="J527">
            <v>2E-14</v>
          </cell>
          <cell r="K527">
            <v>2E-14</v>
          </cell>
          <cell r="L527">
            <v>2E-14</v>
          </cell>
          <cell r="M527">
            <v>2E-14</v>
          </cell>
          <cell r="N527">
            <v>2E-14</v>
          </cell>
        </row>
        <row r="528">
          <cell r="A528" t="str">
            <v>Total International calls ( mins. / month / sub )</v>
          </cell>
          <cell r="E528">
            <v>2E-14</v>
          </cell>
          <cell r="F528">
            <v>2E-14</v>
          </cell>
          <cell r="G528">
            <v>2E-14</v>
          </cell>
          <cell r="H528">
            <v>2E-14</v>
          </cell>
          <cell r="I528">
            <v>2E-14</v>
          </cell>
          <cell r="J528">
            <v>2E-14</v>
          </cell>
          <cell r="K528">
            <v>2E-14</v>
          </cell>
          <cell r="L528">
            <v>2E-14</v>
          </cell>
          <cell r="M528">
            <v>2E-14</v>
          </cell>
          <cell r="N528">
            <v>2E-14</v>
          </cell>
        </row>
        <row r="531">
          <cell r="A531" t="str">
            <v>Local ( mins. / month / sub )</v>
          </cell>
          <cell r="E531">
            <v>2E-14</v>
          </cell>
          <cell r="F531">
            <v>2E-14</v>
          </cell>
          <cell r="G531">
            <v>2E-14</v>
          </cell>
          <cell r="H531">
            <v>2E-14</v>
          </cell>
          <cell r="I531">
            <v>2E-14</v>
          </cell>
          <cell r="J531">
            <v>2E-14</v>
          </cell>
          <cell r="K531">
            <v>2E-14</v>
          </cell>
          <cell r="L531">
            <v>2E-14</v>
          </cell>
          <cell r="M531">
            <v>2E-14</v>
          </cell>
          <cell r="N531">
            <v>2E-14</v>
          </cell>
        </row>
        <row r="532">
          <cell r="A532" t="str">
            <v xml:space="preserve"> - Peak minutes</v>
          </cell>
          <cell r="E532">
            <v>1E-14</v>
          </cell>
          <cell r="F532">
            <v>1E-14</v>
          </cell>
          <cell r="G532">
            <v>1E-14</v>
          </cell>
          <cell r="H532">
            <v>1E-14</v>
          </cell>
          <cell r="I532">
            <v>1E-14</v>
          </cell>
          <cell r="J532">
            <v>1E-14</v>
          </cell>
          <cell r="K532">
            <v>1E-14</v>
          </cell>
          <cell r="L532">
            <v>1E-14</v>
          </cell>
          <cell r="M532">
            <v>1E-14</v>
          </cell>
          <cell r="N532">
            <v>1E-14</v>
          </cell>
        </row>
        <row r="533">
          <cell r="A533" t="str">
            <v xml:space="preserve"> - Off peak minutes</v>
          </cell>
          <cell r="E533">
            <v>1E-14</v>
          </cell>
          <cell r="F533">
            <v>1E-14</v>
          </cell>
          <cell r="G533">
            <v>1E-14</v>
          </cell>
          <cell r="H533">
            <v>1E-14</v>
          </cell>
          <cell r="I533">
            <v>1E-14</v>
          </cell>
          <cell r="J533">
            <v>1E-14</v>
          </cell>
          <cell r="K533">
            <v>1E-14</v>
          </cell>
          <cell r="L533">
            <v>1E-14</v>
          </cell>
          <cell r="M533">
            <v>1E-14</v>
          </cell>
          <cell r="N533">
            <v>1E-14</v>
          </cell>
        </row>
        <row r="535">
          <cell r="A535" t="str">
            <v>Mob - Mob ( in network )</v>
          </cell>
          <cell r="E535">
            <v>2.0000000000000001E-26</v>
          </cell>
          <cell r="F535">
            <v>2.0000000000000001E-26</v>
          </cell>
          <cell r="G535">
            <v>2.0000000000000001E-26</v>
          </cell>
          <cell r="H535">
            <v>2.0000000000000001E-26</v>
          </cell>
          <cell r="I535">
            <v>2.0000000000000001E-26</v>
          </cell>
          <cell r="J535">
            <v>2.0000000000000001E-26</v>
          </cell>
          <cell r="K535">
            <v>2.0000000000000001E-26</v>
          </cell>
          <cell r="L535">
            <v>2.0000000000000001E-26</v>
          </cell>
          <cell r="M535">
            <v>2.0000000000000001E-26</v>
          </cell>
          <cell r="N535">
            <v>2.0000000000000001E-26</v>
          </cell>
        </row>
        <row r="536">
          <cell r="A536" t="str">
            <v xml:space="preserve"> - Peak minutes</v>
          </cell>
          <cell r="E536">
            <v>1E-26</v>
          </cell>
          <cell r="F536">
            <v>1E-26</v>
          </cell>
          <cell r="G536">
            <v>1E-26</v>
          </cell>
          <cell r="H536">
            <v>1E-26</v>
          </cell>
          <cell r="I536">
            <v>1E-26</v>
          </cell>
          <cell r="J536">
            <v>1E-26</v>
          </cell>
          <cell r="K536">
            <v>1E-26</v>
          </cell>
          <cell r="L536">
            <v>1E-26</v>
          </cell>
          <cell r="M536">
            <v>1E-26</v>
          </cell>
          <cell r="N536">
            <v>1E-26</v>
          </cell>
        </row>
        <row r="537">
          <cell r="A537" t="str">
            <v xml:space="preserve"> - Off peak minutes</v>
          </cell>
          <cell r="E537">
            <v>1E-26</v>
          </cell>
          <cell r="F537">
            <v>1E-26</v>
          </cell>
          <cell r="G537">
            <v>1E-26</v>
          </cell>
          <cell r="H537">
            <v>1E-26</v>
          </cell>
          <cell r="I537">
            <v>1E-26</v>
          </cell>
          <cell r="J537">
            <v>1E-26</v>
          </cell>
          <cell r="K537">
            <v>1E-26</v>
          </cell>
          <cell r="L537">
            <v>1E-26</v>
          </cell>
          <cell r="M537">
            <v>1E-26</v>
          </cell>
          <cell r="N537">
            <v>1E-26</v>
          </cell>
        </row>
        <row r="539">
          <cell r="A539" t="str">
            <v>Mob - Mob ( out network )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 xml:space="preserve"> - Peak minutes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 xml:space="preserve"> - Off peak minutes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3">
          <cell r="A543" t="str">
            <v>Mob - Fix</v>
          </cell>
          <cell r="E543">
            <v>1.9999999999980001E-14</v>
          </cell>
          <cell r="F543">
            <v>1.9999999999980001E-14</v>
          </cell>
          <cell r="G543">
            <v>1.9999999999980001E-14</v>
          </cell>
          <cell r="H543">
            <v>1.9999999999980001E-14</v>
          </cell>
          <cell r="I543">
            <v>1.9999999999980001E-14</v>
          </cell>
          <cell r="J543">
            <v>1.9999999999980001E-14</v>
          </cell>
          <cell r="K543">
            <v>1.9999999999980001E-14</v>
          </cell>
          <cell r="L543">
            <v>1.9999999999980001E-14</v>
          </cell>
          <cell r="M543">
            <v>1.9999999999980001E-14</v>
          </cell>
          <cell r="N543">
            <v>1.9999999999980001E-14</v>
          </cell>
        </row>
        <row r="544">
          <cell r="A544" t="str">
            <v xml:space="preserve"> - Peak minutes</v>
          </cell>
          <cell r="E544">
            <v>9.9999999999900004E-15</v>
          </cell>
          <cell r="F544">
            <v>9.9999999999900004E-15</v>
          </cell>
          <cell r="G544">
            <v>9.9999999999900004E-15</v>
          </cell>
          <cell r="H544">
            <v>9.9999999999900004E-15</v>
          </cell>
          <cell r="I544">
            <v>9.9999999999900004E-15</v>
          </cell>
          <cell r="J544">
            <v>9.9999999999900004E-15</v>
          </cell>
          <cell r="K544">
            <v>9.9999999999900004E-15</v>
          </cell>
          <cell r="L544">
            <v>9.9999999999900004E-15</v>
          </cell>
          <cell r="M544">
            <v>9.9999999999900004E-15</v>
          </cell>
          <cell r="N544">
            <v>9.9999999999900004E-15</v>
          </cell>
        </row>
        <row r="545">
          <cell r="A545" t="str">
            <v xml:space="preserve"> - Off peak minutes</v>
          </cell>
          <cell r="E545">
            <v>9.9999999999900004E-15</v>
          </cell>
          <cell r="F545">
            <v>9.9999999999900004E-15</v>
          </cell>
          <cell r="G545">
            <v>9.9999999999900004E-15</v>
          </cell>
          <cell r="H545">
            <v>9.9999999999900004E-15</v>
          </cell>
          <cell r="I545">
            <v>9.9999999999900004E-15</v>
          </cell>
          <cell r="J545">
            <v>9.9999999999900004E-15</v>
          </cell>
          <cell r="K545">
            <v>9.9999999999900004E-15</v>
          </cell>
          <cell r="L545">
            <v>9.9999999999900004E-15</v>
          </cell>
          <cell r="M545">
            <v>9.9999999999900004E-15</v>
          </cell>
          <cell r="N545">
            <v>9.9999999999900004E-15</v>
          </cell>
        </row>
        <row r="548">
          <cell r="A548" t="str">
            <v>Long distance ( mins. / month / sub )</v>
          </cell>
          <cell r="E548">
            <v>2E-14</v>
          </cell>
          <cell r="F548">
            <v>2E-14</v>
          </cell>
          <cell r="G548">
            <v>2E-14</v>
          </cell>
          <cell r="H548">
            <v>2E-14</v>
          </cell>
          <cell r="I548">
            <v>2E-14</v>
          </cell>
          <cell r="J548">
            <v>2E-14</v>
          </cell>
          <cell r="K548">
            <v>2E-14</v>
          </cell>
          <cell r="L548">
            <v>2E-14</v>
          </cell>
          <cell r="M548">
            <v>2E-14</v>
          </cell>
          <cell r="N548">
            <v>2E-14</v>
          </cell>
        </row>
        <row r="549">
          <cell r="A549" t="str">
            <v xml:space="preserve"> - Peak minutes</v>
          </cell>
          <cell r="E549">
            <v>1E-14</v>
          </cell>
          <cell r="F549">
            <v>1E-14</v>
          </cell>
          <cell r="G549">
            <v>1E-14</v>
          </cell>
          <cell r="H549">
            <v>1E-14</v>
          </cell>
          <cell r="I549">
            <v>1E-14</v>
          </cell>
          <cell r="J549">
            <v>1E-14</v>
          </cell>
          <cell r="K549">
            <v>1E-14</v>
          </cell>
          <cell r="L549">
            <v>1E-14</v>
          </cell>
          <cell r="M549">
            <v>1E-14</v>
          </cell>
          <cell r="N549">
            <v>1E-14</v>
          </cell>
        </row>
        <row r="550">
          <cell r="A550" t="str">
            <v xml:space="preserve"> - Off peak minutes</v>
          </cell>
          <cell r="E550">
            <v>1E-14</v>
          </cell>
          <cell r="F550">
            <v>1E-14</v>
          </cell>
          <cell r="G550">
            <v>1E-14</v>
          </cell>
          <cell r="H550">
            <v>1E-14</v>
          </cell>
          <cell r="I550">
            <v>1E-14</v>
          </cell>
          <cell r="J550">
            <v>1E-14</v>
          </cell>
          <cell r="K550">
            <v>1E-14</v>
          </cell>
          <cell r="L550">
            <v>1E-14</v>
          </cell>
          <cell r="M550">
            <v>1E-14</v>
          </cell>
          <cell r="N550">
            <v>1E-14</v>
          </cell>
        </row>
        <row r="552">
          <cell r="A552" t="str">
            <v>Mob - Mob ( in network )</v>
          </cell>
          <cell r="E552">
            <v>2.0000000000000001E-26</v>
          </cell>
          <cell r="F552">
            <v>2.0000000000000001E-26</v>
          </cell>
          <cell r="G552">
            <v>2.0000000000000001E-26</v>
          </cell>
          <cell r="H552">
            <v>2.0000000000000001E-26</v>
          </cell>
          <cell r="I552">
            <v>2.0000000000000001E-26</v>
          </cell>
          <cell r="J552">
            <v>2.0000000000000001E-26</v>
          </cell>
          <cell r="K552">
            <v>2.0000000000000001E-26</v>
          </cell>
          <cell r="L552">
            <v>2.0000000000000001E-26</v>
          </cell>
          <cell r="M552">
            <v>2.0000000000000001E-26</v>
          </cell>
          <cell r="N552">
            <v>2.0000000000000001E-26</v>
          </cell>
        </row>
        <row r="553">
          <cell r="A553" t="str">
            <v xml:space="preserve"> - Peak minutes</v>
          </cell>
          <cell r="E553">
            <v>1E-26</v>
          </cell>
          <cell r="F553">
            <v>1E-26</v>
          </cell>
          <cell r="G553">
            <v>1E-26</v>
          </cell>
          <cell r="H553">
            <v>1E-26</v>
          </cell>
          <cell r="I553">
            <v>1E-26</v>
          </cell>
          <cell r="J553">
            <v>1E-26</v>
          </cell>
          <cell r="K553">
            <v>1E-26</v>
          </cell>
          <cell r="L553">
            <v>1E-26</v>
          </cell>
          <cell r="M553">
            <v>1E-26</v>
          </cell>
          <cell r="N553">
            <v>1E-26</v>
          </cell>
        </row>
        <row r="554">
          <cell r="A554" t="str">
            <v xml:space="preserve"> - Off peak minutes</v>
          </cell>
          <cell r="E554">
            <v>1E-26</v>
          </cell>
          <cell r="F554">
            <v>1E-26</v>
          </cell>
          <cell r="G554">
            <v>1E-26</v>
          </cell>
          <cell r="H554">
            <v>1E-26</v>
          </cell>
          <cell r="I554">
            <v>1E-26</v>
          </cell>
          <cell r="J554">
            <v>1E-26</v>
          </cell>
          <cell r="K554">
            <v>1E-26</v>
          </cell>
          <cell r="L554">
            <v>1E-26</v>
          </cell>
          <cell r="M554">
            <v>1E-26</v>
          </cell>
          <cell r="N554">
            <v>1E-26</v>
          </cell>
        </row>
        <row r="556">
          <cell r="A556" t="str">
            <v>Mob - Mob ( out network )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 xml:space="preserve"> - Peak minutes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 xml:space="preserve"> - Off peak minutes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60">
          <cell r="A560" t="str">
            <v>Mob - Fix</v>
          </cell>
          <cell r="E560">
            <v>1.9999999999980001E-14</v>
          </cell>
          <cell r="F560">
            <v>1.9999999999980001E-14</v>
          </cell>
          <cell r="G560">
            <v>1.9999999999980001E-14</v>
          </cell>
          <cell r="H560">
            <v>1.9999999999980001E-14</v>
          </cell>
          <cell r="I560">
            <v>1.9999999999980001E-14</v>
          </cell>
          <cell r="J560">
            <v>1.9999999999980001E-14</v>
          </cell>
          <cell r="K560">
            <v>1.9999999999980001E-14</v>
          </cell>
          <cell r="L560">
            <v>1.9999999999980001E-14</v>
          </cell>
          <cell r="M560">
            <v>1.9999999999980001E-14</v>
          </cell>
          <cell r="N560">
            <v>1.9999999999980001E-14</v>
          </cell>
        </row>
        <row r="561">
          <cell r="A561" t="str">
            <v xml:space="preserve"> - Peak minutes</v>
          </cell>
          <cell r="E561">
            <v>9.9999999999900004E-15</v>
          </cell>
          <cell r="F561">
            <v>9.9999999999900004E-15</v>
          </cell>
          <cell r="G561">
            <v>9.9999999999900004E-15</v>
          </cell>
          <cell r="H561">
            <v>9.9999999999900004E-15</v>
          </cell>
          <cell r="I561">
            <v>9.9999999999900004E-15</v>
          </cell>
          <cell r="J561">
            <v>9.9999999999900004E-15</v>
          </cell>
          <cell r="K561">
            <v>9.9999999999900004E-15</v>
          </cell>
          <cell r="L561">
            <v>9.9999999999900004E-15</v>
          </cell>
          <cell r="M561">
            <v>9.9999999999900004E-15</v>
          </cell>
          <cell r="N561">
            <v>9.9999999999900004E-15</v>
          </cell>
        </row>
        <row r="562">
          <cell r="A562" t="str">
            <v xml:space="preserve"> - Off peak minutes</v>
          </cell>
          <cell r="E562">
            <v>9.9999999999900004E-15</v>
          </cell>
          <cell r="F562">
            <v>9.9999999999900004E-15</v>
          </cell>
          <cell r="G562">
            <v>9.9999999999900004E-15</v>
          </cell>
          <cell r="H562">
            <v>9.9999999999900004E-15</v>
          </cell>
          <cell r="I562">
            <v>9.9999999999900004E-15</v>
          </cell>
          <cell r="J562">
            <v>9.9999999999900004E-15</v>
          </cell>
          <cell r="K562">
            <v>9.9999999999900004E-15</v>
          </cell>
          <cell r="L562">
            <v>9.9999999999900004E-15</v>
          </cell>
          <cell r="M562">
            <v>9.9999999999900004E-15</v>
          </cell>
          <cell r="N562">
            <v>9.9999999999900004E-15</v>
          </cell>
        </row>
        <row r="565">
          <cell r="A565" t="str">
            <v>CIS Countries ( mins. / month / sub.  )</v>
          </cell>
          <cell r="E565">
            <v>2E-14</v>
          </cell>
          <cell r="F565">
            <v>2E-14</v>
          </cell>
          <cell r="G565">
            <v>2E-14</v>
          </cell>
          <cell r="H565">
            <v>2E-14</v>
          </cell>
          <cell r="I565">
            <v>2E-14</v>
          </cell>
          <cell r="J565">
            <v>2E-14</v>
          </cell>
          <cell r="K565">
            <v>2E-14</v>
          </cell>
          <cell r="L565">
            <v>2E-14</v>
          </cell>
          <cell r="M565">
            <v>2E-14</v>
          </cell>
          <cell r="N565">
            <v>2E-14</v>
          </cell>
        </row>
        <row r="566">
          <cell r="A566" t="str">
            <v xml:space="preserve"> - Peak minutes</v>
          </cell>
          <cell r="E566">
            <v>1E-14</v>
          </cell>
          <cell r="F566">
            <v>1E-14</v>
          </cell>
          <cell r="G566">
            <v>1E-14</v>
          </cell>
          <cell r="H566">
            <v>1E-14</v>
          </cell>
          <cell r="I566">
            <v>1E-14</v>
          </cell>
          <cell r="J566">
            <v>1E-14</v>
          </cell>
          <cell r="K566">
            <v>1E-14</v>
          </cell>
          <cell r="L566">
            <v>1E-14</v>
          </cell>
          <cell r="M566">
            <v>1E-14</v>
          </cell>
          <cell r="N566">
            <v>1E-14</v>
          </cell>
        </row>
        <row r="567">
          <cell r="A567" t="str">
            <v xml:space="preserve"> - Off peak minutes</v>
          </cell>
          <cell r="E567">
            <v>1E-14</v>
          </cell>
          <cell r="F567">
            <v>1E-14</v>
          </cell>
          <cell r="G567">
            <v>1E-14</v>
          </cell>
          <cell r="H567">
            <v>1E-14</v>
          </cell>
          <cell r="I567">
            <v>1E-14</v>
          </cell>
          <cell r="J567">
            <v>1E-14</v>
          </cell>
          <cell r="K567">
            <v>1E-14</v>
          </cell>
          <cell r="L567">
            <v>1E-14</v>
          </cell>
          <cell r="M567">
            <v>1E-14</v>
          </cell>
          <cell r="N567">
            <v>1E-14</v>
          </cell>
        </row>
        <row r="569">
          <cell r="A569" t="str">
            <v>Mob - Mob ( in network )</v>
          </cell>
          <cell r="E569">
            <v>2.0000000000000001E-26</v>
          </cell>
          <cell r="F569">
            <v>2.0000000000000001E-26</v>
          </cell>
          <cell r="G569">
            <v>2.0000000000000001E-26</v>
          </cell>
          <cell r="H569">
            <v>2.0000000000000001E-26</v>
          </cell>
          <cell r="I569">
            <v>2.0000000000000001E-26</v>
          </cell>
          <cell r="J569">
            <v>2.0000000000000001E-26</v>
          </cell>
          <cell r="K569">
            <v>2.0000000000000001E-26</v>
          </cell>
          <cell r="L569">
            <v>2.0000000000000001E-26</v>
          </cell>
          <cell r="M569">
            <v>2.0000000000000001E-26</v>
          </cell>
          <cell r="N569">
            <v>2.0000000000000001E-26</v>
          </cell>
        </row>
        <row r="570">
          <cell r="A570" t="str">
            <v xml:space="preserve"> - Peak minutes</v>
          </cell>
          <cell r="E570">
            <v>1E-26</v>
          </cell>
          <cell r="F570">
            <v>1E-26</v>
          </cell>
          <cell r="G570">
            <v>1E-26</v>
          </cell>
          <cell r="H570">
            <v>1E-26</v>
          </cell>
          <cell r="I570">
            <v>1E-26</v>
          </cell>
          <cell r="J570">
            <v>1E-26</v>
          </cell>
          <cell r="K570">
            <v>1E-26</v>
          </cell>
          <cell r="L570">
            <v>1E-26</v>
          </cell>
          <cell r="M570">
            <v>1E-26</v>
          </cell>
          <cell r="N570">
            <v>1E-26</v>
          </cell>
        </row>
        <row r="571">
          <cell r="A571" t="str">
            <v xml:space="preserve"> - Off peak minutes</v>
          </cell>
          <cell r="E571">
            <v>1E-26</v>
          </cell>
          <cell r="F571">
            <v>1E-26</v>
          </cell>
          <cell r="G571">
            <v>1E-26</v>
          </cell>
          <cell r="H571">
            <v>1E-26</v>
          </cell>
          <cell r="I571">
            <v>1E-26</v>
          </cell>
          <cell r="J571">
            <v>1E-26</v>
          </cell>
          <cell r="K571">
            <v>1E-26</v>
          </cell>
          <cell r="L571">
            <v>1E-26</v>
          </cell>
          <cell r="M571">
            <v>1E-26</v>
          </cell>
          <cell r="N571">
            <v>1E-26</v>
          </cell>
        </row>
        <row r="573">
          <cell r="A573" t="str">
            <v>Mob - Mob ( out network )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 t="str">
            <v xml:space="preserve"> - Peak minutes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 t="str">
            <v xml:space="preserve"> - Off peak minutes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7">
          <cell r="A577" t="str">
            <v>Mob - Fix</v>
          </cell>
          <cell r="E577">
            <v>1.9999999999980001E-14</v>
          </cell>
          <cell r="F577">
            <v>1.9999999999980001E-14</v>
          </cell>
          <cell r="G577">
            <v>1.9999999999980001E-14</v>
          </cell>
          <cell r="H577">
            <v>1.9999999999980001E-14</v>
          </cell>
          <cell r="I577">
            <v>1.9999999999980001E-14</v>
          </cell>
          <cell r="J577">
            <v>1.9999999999980001E-14</v>
          </cell>
          <cell r="K577">
            <v>1.9999999999980001E-14</v>
          </cell>
          <cell r="L577">
            <v>1.9999999999980001E-14</v>
          </cell>
          <cell r="M577">
            <v>1.9999999999980001E-14</v>
          </cell>
          <cell r="N577">
            <v>1.9999999999980001E-14</v>
          </cell>
        </row>
        <row r="578">
          <cell r="A578" t="str">
            <v xml:space="preserve"> - Peak minutes</v>
          </cell>
          <cell r="E578">
            <v>9.9999999999900004E-15</v>
          </cell>
          <cell r="F578">
            <v>9.9999999999900004E-15</v>
          </cell>
          <cell r="G578">
            <v>9.9999999999900004E-15</v>
          </cell>
          <cell r="H578">
            <v>9.9999999999900004E-15</v>
          </cell>
          <cell r="I578">
            <v>9.9999999999900004E-15</v>
          </cell>
          <cell r="J578">
            <v>9.9999999999900004E-15</v>
          </cell>
          <cell r="K578">
            <v>9.9999999999900004E-15</v>
          </cell>
          <cell r="L578">
            <v>9.9999999999900004E-15</v>
          </cell>
          <cell r="M578">
            <v>9.9999999999900004E-15</v>
          </cell>
          <cell r="N578">
            <v>9.9999999999900004E-15</v>
          </cell>
        </row>
        <row r="579">
          <cell r="A579" t="str">
            <v xml:space="preserve"> - Off peak minutes</v>
          </cell>
          <cell r="E579">
            <v>9.9999999999900004E-15</v>
          </cell>
          <cell r="F579">
            <v>9.9999999999900004E-15</v>
          </cell>
          <cell r="G579">
            <v>9.9999999999900004E-15</v>
          </cell>
          <cell r="H579">
            <v>9.9999999999900004E-15</v>
          </cell>
          <cell r="I579">
            <v>9.9999999999900004E-15</v>
          </cell>
          <cell r="J579">
            <v>9.9999999999900004E-15</v>
          </cell>
          <cell r="K579">
            <v>9.9999999999900004E-15</v>
          </cell>
          <cell r="L579">
            <v>9.9999999999900004E-15</v>
          </cell>
          <cell r="M579">
            <v>9.9999999999900004E-15</v>
          </cell>
          <cell r="N579">
            <v>9.9999999999900004E-15</v>
          </cell>
        </row>
        <row r="582">
          <cell r="A582" t="str">
            <v>Total International calls ( mins. / month / sub )</v>
          </cell>
          <cell r="E582">
            <v>2E-14</v>
          </cell>
          <cell r="F582">
            <v>2E-14</v>
          </cell>
          <cell r="G582">
            <v>2E-14</v>
          </cell>
          <cell r="H582">
            <v>2E-14</v>
          </cell>
          <cell r="I582">
            <v>2E-14</v>
          </cell>
          <cell r="J582">
            <v>2E-14</v>
          </cell>
          <cell r="K582">
            <v>2E-14</v>
          </cell>
          <cell r="L582">
            <v>2E-14</v>
          </cell>
          <cell r="M582">
            <v>2E-14</v>
          </cell>
          <cell r="N582">
            <v>2E-14</v>
          </cell>
        </row>
        <row r="583">
          <cell r="A583" t="str">
            <v xml:space="preserve"> - Peak minutes</v>
          </cell>
          <cell r="E583">
            <v>1E-14</v>
          </cell>
          <cell r="F583">
            <v>1E-14</v>
          </cell>
          <cell r="G583">
            <v>1E-14</v>
          </cell>
          <cell r="H583">
            <v>1E-14</v>
          </cell>
          <cell r="I583">
            <v>1E-14</v>
          </cell>
          <cell r="J583">
            <v>1E-14</v>
          </cell>
          <cell r="K583">
            <v>1E-14</v>
          </cell>
          <cell r="L583">
            <v>1E-14</v>
          </cell>
          <cell r="M583">
            <v>1E-14</v>
          </cell>
          <cell r="N583">
            <v>1E-14</v>
          </cell>
        </row>
        <row r="584">
          <cell r="A584" t="str">
            <v xml:space="preserve"> - Off peak minutes</v>
          </cell>
          <cell r="E584">
            <v>1E-14</v>
          </cell>
          <cell r="F584">
            <v>1E-14</v>
          </cell>
          <cell r="G584">
            <v>1E-14</v>
          </cell>
          <cell r="H584">
            <v>1E-14</v>
          </cell>
          <cell r="I584">
            <v>1E-14</v>
          </cell>
          <cell r="J584">
            <v>1E-14</v>
          </cell>
          <cell r="K584">
            <v>1E-14</v>
          </cell>
          <cell r="L584">
            <v>1E-14</v>
          </cell>
          <cell r="M584">
            <v>1E-14</v>
          </cell>
          <cell r="N584">
            <v>1E-14</v>
          </cell>
        </row>
        <row r="588">
          <cell r="A588" t="str">
            <v>Country</v>
          </cell>
          <cell r="B588" t="str">
            <v>Ukraine</v>
          </cell>
        </row>
        <row r="589">
          <cell r="A589" t="str">
            <v>Company</v>
          </cell>
          <cell r="B589" t="str">
            <v>Astelit</v>
          </cell>
        </row>
        <row r="590">
          <cell r="A590" t="str">
            <v>Project</v>
          </cell>
          <cell r="B590" t="str">
            <v>DCS 1800</v>
          </cell>
        </row>
        <row r="591">
          <cell r="A591" t="str">
            <v>Currency</v>
          </cell>
          <cell r="B591" t="str">
            <v>Minutes / month</v>
          </cell>
        </row>
        <row r="592">
          <cell r="A592" t="str">
            <v>Section</v>
          </cell>
          <cell r="B592" t="str">
            <v>Traffic asssumptions</v>
          </cell>
        </row>
        <row r="593">
          <cell r="A593" t="str">
            <v>Table</v>
          </cell>
          <cell r="B593" t="str">
            <v>Prepaid - Incoming traffic detail</v>
          </cell>
        </row>
        <row r="596">
          <cell r="D596" t="str">
            <v>Year 0</v>
          </cell>
          <cell r="E596" t="str">
            <v>Year 1</v>
          </cell>
          <cell r="F596" t="str">
            <v>Year 2</v>
          </cell>
          <cell r="G596" t="str">
            <v>Year 3</v>
          </cell>
          <cell r="H596" t="str">
            <v>Year 4</v>
          </cell>
          <cell r="I596" t="str">
            <v>Year 5</v>
          </cell>
          <cell r="J596" t="str">
            <v>Year 6</v>
          </cell>
          <cell r="K596" t="str">
            <v>Year 7</v>
          </cell>
          <cell r="L596" t="str">
            <v>Year 8</v>
          </cell>
          <cell r="M596" t="str">
            <v>Year 9</v>
          </cell>
          <cell r="N596" t="str">
            <v>Year 10</v>
          </cell>
        </row>
        <row r="597">
          <cell r="D597" t="str">
            <v>Start Up</v>
          </cell>
          <cell r="E597">
            <v>1998</v>
          </cell>
          <cell r="F597">
            <v>1999</v>
          </cell>
          <cell r="G597">
            <v>2000</v>
          </cell>
          <cell r="H597">
            <v>2001</v>
          </cell>
          <cell r="I597">
            <v>2002</v>
          </cell>
          <cell r="J597">
            <v>2003</v>
          </cell>
          <cell r="K597">
            <v>2004</v>
          </cell>
          <cell r="L597">
            <v>2005</v>
          </cell>
          <cell r="M597">
            <v>2006</v>
          </cell>
          <cell r="N597">
            <v>2007</v>
          </cell>
        </row>
        <row r="599">
          <cell r="A599" t="str">
            <v>INCOMING TRAFFIC</v>
          </cell>
        </row>
        <row r="601">
          <cell r="A601" t="str">
            <v>Total incoming traffic ( mins. / month / sub )</v>
          </cell>
          <cell r="E601">
            <v>5.9999999999999991E-21</v>
          </cell>
          <cell r="F601">
            <v>5.9999999999999991E-21</v>
          </cell>
          <cell r="G601">
            <v>5.9999999999999991E-21</v>
          </cell>
          <cell r="H601">
            <v>5.9999999999999991E-21</v>
          </cell>
          <cell r="I601">
            <v>5.9999999999999991E-21</v>
          </cell>
          <cell r="J601">
            <v>5.9999999999999991E-21</v>
          </cell>
          <cell r="K601">
            <v>5.9999999999999991E-21</v>
          </cell>
          <cell r="L601">
            <v>5.9999999999999991E-21</v>
          </cell>
          <cell r="M601">
            <v>5.9999999999999991E-21</v>
          </cell>
          <cell r="N601">
            <v>5.9999999999999991E-21</v>
          </cell>
        </row>
        <row r="603">
          <cell r="A603" t="str">
            <v>Local ( mins. / month / sub )</v>
          </cell>
          <cell r="E603">
            <v>1.9999999999999998E-21</v>
          </cell>
          <cell r="F603">
            <v>1.9999999999999998E-21</v>
          </cell>
          <cell r="G603">
            <v>1.9999999999999998E-21</v>
          </cell>
          <cell r="H603">
            <v>1.9999999999999998E-21</v>
          </cell>
          <cell r="I603">
            <v>1.9999999999999998E-21</v>
          </cell>
          <cell r="J603">
            <v>1.9999999999999998E-21</v>
          </cell>
          <cell r="K603">
            <v>1.9999999999999998E-21</v>
          </cell>
          <cell r="L603">
            <v>1.9999999999999998E-21</v>
          </cell>
          <cell r="M603">
            <v>1.9999999999999998E-21</v>
          </cell>
          <cell r="N603">
            <v>1.9999999999999998E-21</v>
          </cell>
        </row>
        <row r="604">
          <cell r="A604" t="str">
            <v>Long distance ( mins. / month / sub )</v>
          </cell>
          <cell r="E604">
            <v>1.9999999999999998E-21</v>
          </cell>
          <cell r="F604">
            <v>1.9999999999999998E-21</v>
          </cell>
          <cell r="G604">
            <v>1.9999999999999998E-21</v>
          </cell>
          <cell r="H604">
            <v>1.9999999999999998E-21</v>
          </cell>
          <cell r="I604">
            <v>1.9999999999999998E-21</v>
          </cell>
          <cell r="J604">
            <v>1.9999999999999998E-21</v>
          </cell>
          <cell r="K604">
            <v>1.9999999999999998E-21</v>
          </cell>
          <cell r="L604">
            <v>1.9999999999999998E-21</v>
          </cell>
          <cell r="M604">
            <v>1.9999999999999998E-21</v>
          </cell>
          <cell r="N604">
            <v>1.9999999999999998E-21</v>
          </cell>
        </row>
        <row r="605">
          <cell r="A605" t="str">
            <v>CIS Countries ( mins. / month / sub.  )</v>
          </cell>
          <cell r="E605">
            <v>1.9999999999999998E-21</v>
          </cell>
          <cell r="F605">
            <v>1.9999999999999998E-21</v>
          </cell>
          <cell r="G605">
            <v>1.9999999999999998E-21</v>
          </cell>
          <cell r="H605">
            <v>1.9999999999999998E-21</v>
          </cell>
          <cell r="I605">
            <v>1.9999999999999998E-21</v>
          </cell>
          <cell r="J605">
            <v>1.9999999999999998E-21</v>
          </cell>
          <cell r="K605">
            <v>1.9999999999999998E-21</v>
          </cell>
          <cell r="L605">
            <v>1.9999999999999998E-21</v>
          </cell>
          <cell r="M605">
            <v>1.9999999999999998E-21</v>
          </cell>
          <cell r="N605">
            <v>1.9999999999999998E-21</v>
          </cell>
        </row>
        <row r="606">
          <cell r="A606" t="str">
            <v>Total International calls ( mins. / month / sub )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9">
          <cell r="A609" t="str">
            <v>Local ( mins. / month / sub )</v>
          </cell>
          <cell r="E609">
            <v>1.9999999999999998E-21</v>
          </cell>
          <cell r="F609">
            <v>1.9999999999999998E-21</v>
          </cell>
          <cell r="G609">
            <v>1.9999999999999998E-21</v>
          </cell>
          <cell r="H609">
            <v>1.9999999999999998E-21</v>
          </cell>
          <cell r="I609">
            <v>1.9999999999999998E-21</v>
          </cell>
          <cell r="J609">
            <v>1.9999999999999998E-21</v>
          </cell>
          <cell r="K609">
            <v>1.9999999999999998E-21</v>
          </cell>
          <cell r="L609">
            <v>1.9999999999999998E-21</v>
          </cell>
          <cell r="M609">
            <v>1.9999999999999998E-21</v>
          </cell>
          <cell r="N609">
            <v>1.9999999999999998E-21</v>
          </cell>
        </row>
        <row r="610">
          <cell r="A610" t="str">
            <v xml:space="preserve"> - Peak minutes</v>
          </cell>
          <cell r="E610">
            <v>9.9999999999999991E-22</v>
          </cell>
          <cell r="F610">
            <v>9.9999999999999991E-22</v>
          </cell>
          <cell r="G610">
            <v>9.9999999999999991E-22</v>
          </cell>
          <cell r="H610">
            <v>9.9999999999999991E-22</v>
          </cell>
          <cell r="I610">
            <v>9.9999999999999991E-22</v>
          </cell>
          <cell r="J610">
            <v>9.9999999999999991E-22</v>
          </cell>
          <cell r="K610">
            <v>9.9999999999999991E-22</v>
          </cell>
          <cell r="L610">
            <v>9.9999999999999991E-22</v>
          </cell>
          <cell r="M610">
            <v>9.9999999999999991E-22</v>
          </cell>
          <cell r="N610">
            <v>9.9999999999999991E-22</v>
          </cell>
        </row>
        <row r="611">
          <cell r="A611" t="str">
            <v xml:space="preserve"> - Off peak minutes</v>
          </cell>
          <cell r="E611">
            <v>9.9999999999999991E-22</v>
          </cell>
          <cell r="F611">
            <v>9.9999999999999991E-22</v>
          </cell>
          <cell r="G611">
            <v>9.9999999999999991E-22</v>
          </cell>
          <cell r="H611">
            <v>9.9999999999999991E-22</v>
          </cell>
          <cell r="I611">
            <v>9.9999999999999991E-22</v>
          </cell>
          <cell r="J611">
            <v>9.9999999999999991E-22</v>
          </cell>
          <cell r="K611">
            <v>9.9999999999999991E-22</v>
          </cell>
          <cell r="L611">
            <v>9.9999999999999991E-22</v>
          </cell>
          <cell r="M611">
            <v>9.9999999999999991E-22</v>
          </cell>
          <cell r="N611">
            <v>9.9999999999999991E-22</v>
          </cell>
        </row>
        <row r="613">
          <cell r="A613" t="str">
            <v>Mob - Mob ( out network )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</row>
        <row r="614">
          <cell r="A614" t="str">
            <v xml:space="preserve"> - Peak minutes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 t="str">
            <v xml:space="preserve"> - Off peak minutes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7">
          <cell r="A617" t="str">
            <v>Fix - Mob</v>
          </cell>
          <cell r="E617">
            <v>1.9999999999999998E-21</v>
          </cell>
          <cell r="F617">
            <v>1.9999999999999998E-21</v>
          </cell>
          <cell r="G617">
            <v>1.9999999999999998E-21</v>
          </cell>
          <cell r="H617">
            <v>1.9999999999999998E-21</v>
          </cell>
          <cell r="I617">
            <v>1.9999999999999998E-21</v>
          </cell>
          <cell r="J617">
            <v>1.9999999999999998E-21</v>
          </cell>
          <cell r="K617">
            <v>1.9999999999999998E-21</v>
          </cell>
          <cell r="L617">
            <v>1.9999999999999998E-21</v>
          </cell>
          <cell r="M617">
            <v>1.9999999999999998E-21</v>
          </cell>
          <cell r="N617">
            <v>1.9999999999999998E-21</v>
          </cell>
        </row>
        <row r="618">
          <cell r="A618" t="str">
            <v xml:space="preserve"> - Peak minutes</v>
          </cell>
          <cell r="E618">
            <v>9.9999999999999991E-22</v>
          </cell>
          <cell r="F618">
            <v>9.9999999999999991E-22</v>
          </cell>
          <cell r="G618">
            <v>9.9999999999999991E-22</v>
          </cell>
          <cell r="H618">
            <v>9.9999999999999991E-22</v>
          </cell>
          <cell r="I618">
            <v>9.9999999999999991E-22</v>
          </cell>
          <cell r="J618">
            <v>9.9999999999999991E-22</v>
          </cell>
          <cell r="K618">
            <v>9.9999999999999991E-22</v>
          </cell>
          <cell r="L618">
            <v>9.9999999999999991E-22</v>
          </cell>
          <cell r="M618">
            <v>9.9999999999999991E-22</v>
          </cell>
          <cell r="N618">
            <v>9.9999999999999991E-22</v>
          </cell>
        </row>
        <row r="619">
          <cell r="A619" t="str">
            <v xml:space="preserve"> - Off peak minutes</v>
          </cell>
          <cell r="E619">
            <v>9.9999999999999991E-22</v>
          </cell>
          <cell r="F619">
            <v>9.9999999999999991E-22</v>
          </cell>
          <cell r="G619">
            <v>9.9999999999999991E-22</v>
          </cell>
          <cell r="H619">
            <v>9.9999999999999991E-22</v>
          </cell>
          <cell r="I619">
            <v>9.9999999999999991E-22</v>
          </cell>
          <cell r="J619">
            <v>9.9999999999999991E-22</v>
          </cell>
          <cell r="K619">
            <v>9.9999999999999991E-22</v>
          </cell>
          <cell r="L619">
            <v>9.9999999999999991E-22</v>
          </cell>
          <cell r="M619">
            <v>9.9999999999999991E-22</v>
          </cell>
          <cell r="N619">
            <v>9.9999999999999991E-22</v>
          </cell>
        </row>
        <row r="622">
          <cell r="A622" t="str">
            <v>Long distance ( mins. / month / sub )</v>
          </cell>
          <cell r="E622">
            <v>1.9999999999999998E-21</v>
          </cell>
          <cell r="F622">
            <v>1.9999999999999998E-21</v>
          </cell>
          <cell r="G622">
            <v>1.9999999999999998E-21</v>
          </cell>
          <cell r="H622">
            <v>1.9999999999999998E-21</v>
          </cell>
          <cell r="I622">
            <v>1.9999999999999998E-21</v>
          </cell>
          <cell r="J622">
            <v>1.9999999999999998E-21</v>
          </cell>
          <cell r="K622">
            <v>1.9999999999999998E-21</v>
          </cell>
          <cell r="L622">
            <v>1.9999999999999998E-21</v>
          </cell>
          <cell r="M622">
            <v>1.9999999999999998E-21</v>
          </cell>
          <cell r="N622">
            <v>1.9999999999999998E-21</v>
          </cell>
        </row>
        <row r="623">
          <cell r="A623" t="str">
            <v xml:space="preserve"> - Peak minutes</v>
          </cell>
          <cell r="E623">
            <v>9.9999999999999991E-22</v>
          </cell>
          <cell r="F623">
            <v>9.9999999999999991E-22</v>
          </cell>
          <cell r="G623">
            <v>9.9999999999999991E-22</v>
          </cell>
          <cell r="H623">
            <v>9.9999999999999991E-22</v>
          </cell>
          <cell r="I623">
            <v>9.9999999999999991E-22</v>
          </cell>
          <cell r="J623">
            <v>9.9999999999999991E-22</v>
          </cell>
          <cell r="K623">
            <v>9.9999999999999991E-22</v>
          </cell>
          <cell r="L623">
            <v>9.9999999999999991E-22</v>
          </cell>
          <cell r="M623">
            <v>9.9999999999999991E-22</v>
          </cell>
          <cell r="N623">
            <v>9.9999999999999991E-22</v>
          </cell>
        </row>
        <row r="624">
          <cell r="A624" t="str">
            <v xml:space="preserve"> - Off peak minutes</v>
          </cell>
          <cell r="E624">
            <v>9.9999999999999991E-22</v>
          </cell>
          <cell r="F624">
            <v>9.9999999999999991E-22</v>
          </cell>
          <cell r="G624">
            <v>9.9999999999999991E-22</v>
          </cell>
          <cell r="H624">
            <v>9.9999999999999991E-22</v>
          </cell>
          <cell r="I624">
            <v>9.9999999999999991E-22</v>
          </cell>
          <cell r="J624">
            <v>9.9999999999999991E-22</v>
          </cell>
          <cell r="K624">
            <v>9.9999999999999991E-22</v>
          </cell>
          <cell r="L624">
            <v>9.9999999999999991E-22</v>
          </cell>
          <cell r="M624">
            <v>9.9999999999999991E-22</v>
          </cell>
          <cell r="N624">
            <v>9.9999999999999991E-22</v>
          </cell>
        </row>
        <row r="626">
          <cell r="A626" t="str">
            <v>Mob - Mob ( out network )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</row>
        <row r="627">
          <cell r="A627" t="str">
            <v xml:space="preserve"> - Peak minutes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</row>
        <row r="628">
          <cell r="A628" t="str">
            <v xml:space="preserve"> - Off peak minutes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30">
          <cell r="A630" t="str">
            <v>Fix  - Mob</v>
          </cell>
          <cell r="E630">
            <v>1.9999999999999998E-21</v>
          </cell>
          <cell r="F630">
            <v>1.9999999999999998E-21</v>
          </cell>
          <cell r="G630">
            <v>1.9999999999999998E-21</v>
          </cell>
          <cell r="H630">
            <v>1.9999999999999998E-21</v>
          </cell>
          <cell r="I630">
            <v>1.9999999999999998E-21</v>
          </cell>
          <cell r="J630">
            <v>1.9999999999999998E-21</v>
          </cell>
          <cell r="K630">
            <v>1.9999999999999998E-21</v>
          </cell>
          <cell r="L630">
            <v>1.9999999999999998E-21</v>
          </cell>
          <cell r="M630">
            <v>1.9999999999999998E-21</v>
          </cell>
          <cell r="N630">
            <v>1.9999999999999998E-21</v>
          </cell>
        </row>
        <row r="631">
          <cell r="A631" t="str">
            <v xml:space="preserve"> - Peak minutes</v>
          </cell>
          <cell r="E631">
            <v>9.9999999999999991E-22</v>
          </cell>
          <cell r="F631">
            <v>9.9999999999999991E-22</v>
          </cell>
          <cell r="G631">
            <v>9.9999999999999991E-22</v>
          </cell>
          <cell r="H631">
            <v>9.9999999999999991E-22</v>
          </cell>
          <cell r="I631">
            <v>9.9999999999999991E-22</v>
          </cell>
          <cell r="J631">
            <v>9.9999999999999991E-22</v>
          </cell>
          <cell r="K631">
            <v>9.9999999999999991E-22</v>
          </cell>
          <cell r="L631">
            <v>9.9999999999999991E-22</v>
          </cell>
          <cell r="M631">
            <v>9.9999999999999991E-22</v>
          </cell>
          <cell r="N631">
            <v>9.9999999999999991E-22</v>
          </cell>
        </row>
        <row r="632">
          <cell r="A632" t="str">
            <v xml:space="preserve"> - Off peak minutes</v>
          </cell>
          <cell r="E632">
            <v>9.9999999999999991E-22</v>
          </cell>
          <cell r="F632">
            <v>9.9999999999999991E-22</v>
          </cell>
          <cell r="G632">
            <v>9.9999999999999991E-22</v>
          </cell>
          <cell r="H632">
            <v>9.9999999999999991E-22</v>
          </cell>
          <cell r="I632">
            <v>9.9999999999999991E-22</v>
          </cell>
          <cell r="J632">
            <v>9.9999999999999991E-22</v>
          </cell>
          <cell r="K632">
            <v>9.9999999999999991E-22</v>
          </cell>
          <cell r="L632">
            <v>9.9999999999999991E-22</v>
          </cell>
          <cell r="M632">
            <v>9.9999999999999991E-22</v>
          </cell>
          <cell r="N632">
            <v>9.9999999999999991E-22</v>
          </cell>
        </row>
        <row r="635">
          <cell r="A635" t="str">
            <v>CIS Countries ( mins. / month / sub.  )</v>
          </cell>
          <cell r="E635">
            <v>1.9999999999999998E-21</v>
          </cell>
          <cell r="F635">
            <v>1.9999999999999998E-21</v>
          </cell>
          <cell r="G635">
            <v>1.9999999999999998E-21</v>
          </cell>
          <cell r="H635">
            <v>1.9999999999999998E-21</v>
          </cell>
          <cell r="I635">
            <v>1.9999999999999998E-21</v>
          </cell>
          <cell r="J635">
            <v>1.9999999999999998E-21</v>
          </cell>
          <cell r="K635">
            <v>1.9999999999999998E-21</v>
          </cell>
          <cell r="L635">
            <v>1.9999999999999998E-21</v>
          </cell>
          <cell r="M635">
            <v>1.9999999999999998E-21</v>
          </cell>
          <cell r="N635">
            <v>1.9999999999999998E-21</v>
          </cell>
        </row>
        <row r="636">
          <cell r="A636" t="str">
            <v xml:space="preserve"> - Peak minutes</v>
          </cell>
          <cell r="E636">
            <v>9.9999999999999991E-22</v>
          </cell>
          <cell r="F636">
            <v>9.9999999999999991E-22</v>
          </cell>
          <cell r="G636">
            <v>9.9999999999999991E-22</v>
          </cell>
          <cell r="H636">
            <v>9.9999999999999991E-22</v>
          </cell>
          <cell r="I636">
            <v>9.9999999999999991E-22</v>
          </cell>
          <cell r="J636">
            <v>9.9999999999999991E-22</v>
          </cell>
          <cell r="K636">
            <v>9.9999999999999991E-22</v>
          </cell>
          <cell r="L636">
            <v>9.9999999999999991E-22</v>
          </cell>
          <cell r="M636">
            <v>9.9999999999999991E-22</v>
          </cell>
          <cell r="N636">
            <v>9.9999999999999991E-22</v>
          </cell>
        </row>
        <row r="637">
          <cell r="A637" t="str">
            <v xml:space="preserve"> - Off peak minutes</v>
          </cell>
          <cell r="E637">
            <v>9.9999999999999991E-22</v>
          </cell>
          <cell r="F637">
            <v>9.9999999999999991E-22</v>
          </cell>
          <cell r="G637">
            <v>9.9999999999999991E-22</v>
          </cell>
          <cell r="H637">
            <v>9.9999999999999991E-22</v>
          </cell>
          <cell r="I637">
            <v>9.9999999999999991E-22</v>
          </cell>
          <cell r="J637">
            <v>9.9999999999999991E-22</v>
          </cell>
          <cell r="K637">
            <v>9.9999999999999991E-22</v>
          </cell>
          <cell r="L637">
            <v>9.9999999999999991E-22</v>
          </cell>
          <cell r="M637">
            <v>9.9999999999999991E-22</v>
          </cell>
          <cell r="N637">
            <v>9.9999999999999991E-22</v>
          </cell>
        </row>
        <row r="639">
          <cell r="A639" t="str">
            <v>Mob - Mob ( out network 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 t="str">
            <v xml:space="preserve"> - Peak minutes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 t="str">
            <v xml:space="preserve"> - Off peak minutes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3">
          <cell r="A643" t="str">
            <v>Fix - Mob</v>
          </cell>
          <cell r="E643">
            <v>1.9999999999999998E-21</v>
          </cell>
          <cell r="F643">
            <v>1.9999999999999998E-21</v>
          </cell>
          <cell r="G643">
            <v>1.9999999999999998E-21</v>
          </cell>
          <cell r="H643">
            <v>1.9999999999999998E-21</v>
          </cell>
          <cell r="I643">
            <v>1.9999999999999998E-21</v>
          </cell>
          <cell r="J643">
            <v>1.9999999999999998E-21</v>
          </cell>
          <cell r="K643">
            <v>1.9999999999999998E-21</v>
          </cell>
          <cell r="L643">
            <v>1.9999999999999998E-21</v>
          </cell>
          <cell r="M643">
            <v>1.9999999999999998E-21</v>
          </cell>
          <cell r="N643">
            <v>1.9999999999999998E-21</v>
          </cell>
        </row>
        <row r="644">
          <cell r="A644" t="str">
            <v xml:space="preserve"> - Peak minutes</v>
          </cell>
          <cell r="E644">
            <v>9.9999999999999991E-22</v>
          </cell>
          <cell r="F644">
            <v>9.9999999999999991E-22</v>
          </cell>
          <cell r="G644">
            <v>9.9999999999999991E-22</v>
          </cell>
          <cell r="H644">
            <v>9.9999999999999991E-22</v>
          </cell>
          <cell r="I644">
            <v>9.9999999999999991E-22</v>
          </cell>
          <cell r="J644">
            <v>9.9999999999999991E-22</v>
          </cell>
          <cell r="K644">
            <v>9.9999999999999991E-22</v>
          </cell>
          <cell r="L644">
            <v>9.9999999999999991E-22</v>
          </cell>
          <cell r="M644">
            <v>9.9999999999999991E-22</v>
          </cell>
          <cell r="N644">
            <v>9.9999999999999991E-22</v>
          </cell>
        </row>
        <row r="645">
          <cell r="A645" t="str">
            <v xml:space="preserve"> - Off peak minutes</v>
          </cell>
          <cell r="E645">
            <v>9.9999999999999991E-22</v>
          </cell>
          <cell r="F645">
            <v>9.9999999999999991E-22</v>
          </cell>
          <cell r="G645">
            <v>9.9999999999999991E-22</v>
          </cell>
          <cell r="H645">
            <v>9.9999999999999991E-22</v>
          </cell>
          <cell r="I645">
            <v>9.9999999999999991E-22</v>
          </cell>
          <cell r="J645">
            <v>9.9999999999999991E-22</v>
          </cell>
          <cell r="K645">
            <v>9.9999999999999991E-22</v>
          </cell>
          <cell r="L645">
            <v>9.9999999999999991E-22</v>
          </cell>
          <cell r="M645">
            <v>9.9999999999999991E-22</v>
          </cell>
          <cell r="N645">
            <v>9.9999999999999991E-22</v>
          </cell>
        </row>
        <row r="648">
          <cell r="A648" t="str">
            <v>Total International calls ( mins. / month / sub )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 t="str">
            <v xml:space="preserve"> - Peak minutes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 t="str">
            <v xml:space="preserve"> - Off peak minutes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</sheetData>
      <sheetData sheetId="2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Total Minutes ( Roaming excluded )</v>
          </cell>
        </row>
        <row r="5">
          <cell r="A5" t="str">
            <v>Section</v>
          </cell>
          <cell r="B5" t="str">
            <v>Traffic assumptions</v>
          </cell>
        </row>
        <row r="6">
          <cell r="A6" t="str">
            <v>Table</v>
          </cell>
          <cell r="B6" t="str">
            <v>Total minutes / year ( million )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3">
          <cell r="A13" t="str">
            <v>Total minutes</v>
          </cell>
          <cell r="D13">
            <v>0</v>
          </cell>
          <cell r="E13">
            <v>23.707219956532349</v>
          </cell>
          <cell r="F13">
            <v>112.16714134975395</v>
          </cell>
          <cell r="G13">
            <v>283.05882964786133</v>
          </cell>
          <cell r="H13">
            <v>520.67720679105514</v>
          </cell>
          <cell r="I13">
            <v>774.39606049971053</v>
          </cell>
          <cell r="J13">
            <v>1015.8172997914385</v>
          </cell>
          <cell r="K13">
            <v>1217.9915200481557</v>
          </cell>
          <cell r="L13">
            <v>1359.3440659656953</v>
          </cell>
          <cell r="M13">
            <v>1448.9328053735462</v>
          </cell>
          <cell r="N13">
            <v>1503.9328301031412</v>
          </cell>
          <cell r="P13">
            <v>8260.0249795268901</v>
          </cell>
        </row>
        <row r="15">
          <cell r="A15" t="str">
            <v>Total outgoing traffic ( mins )</v>
          </cell>
          <cell r="D15">
            <v>0</v>
          </cell>
          <cell r="E15">
            <v>14.174516318307422</v>
          </cell>
          <cell r="F15">
            <v>67.104403596215946</v>
          </cell>
          <cell r="G15">
            <v>169.30914468623394</v>
          </cell>
          <cell r="H15">
            <v>311.09684750344036</v>
          </cell>
          <cell r="I15">
            <v>462.06037700389777</v>
          </cell>
          <cell r="J15">
            <v>605.18843949656036</v>
          </cell>
          <cell r="K15">
            <v>724.51548653792247</v>
          </cell>
          <cell r="L15">
            <v>807.16986910358401</v>
          </cell>
          <cell r="M15">
            <v>858.76287567812392</v>
          </cell>
          <cell r="N15">
            <v>889.78813765925622</v>
          </cell>
          <cell r="P15">
            <v>4909.170097583542</v>
          </cell>
        </row>
        <row r="17">
          <cell r="A17" t="str">
            <v>Local ( mins. / month / sub )</v>
          </cell>
          <cell r="D17">
            <v>0</v>
          </cell>
          <cell r="E17">
            <v>11.851698251209482</v>
          </cell>
          <cell r="F17">
            <v>55.915728780921228</v>
          </cell>
          <cell r="G17">
            <v>140.91726884547714</v>
          </cell>
          <cell r="H17">
            <v>259.34413358146719</v>
          </cell>
          <cell r="I17">
            <v>386.16136430440213</v>
          </cell>
          <cell r="J17">
            <v>507.17367672152545</v>
          </cell>
          <cell r="K17">
            <v>613.96404707456065</v>
          </cell>
          <cell r="L17">
            <v>691.61424352360882</v>
          </cell>
          <cell r="M17">
            <v>743.61243746936213</v>
          </cell>
          <cell r="N17">
            <v>777.90963743547968</v>
          </cell>
          <cell r="P17">
            <v>4188.4642359880136</v>
          </cell>
          <cell r="Q17">
            <v>0.85319191487166357</v>
          </cell>
        </row>
        <row r="18">
          <cell r="A18" t="str">
            <v>Long distance ( mins. / month / sub )</v>
          </cell>
          <cell r="D18">
            <v>0</v>
          </cell>
          <cell r="E18">
            <v>1.2126175532053236</v>
          </cell>
          <cell r="F18">
            <v>5.8175579980422123</v>
          </cell>
          <cell r="G18">
            <v>14.742933230027401</v>
          </cell>
          <cell r="H18">
            <v>28.129618237084799</v>
          </cell>
          <cell r="I18">
            <v>43.120545543162898</v>
          </cell>
          <cell r="J18">
            <v>60.343719339972793</v>
          </cell>
          <cell r="K18">
            <v>71.452428110925837</v>
          </cell>
          <cell r="L18">
            <v>78.561952994787077</v>
          </cell>
          <cell r="M18">
            <v>82.492044643695351</v>
          </cell>
          <cell r="N18">
            <v>84.601775208780126</v>
          </cell>
          <cell r="P18">
            <v>470.47519285968383</v>
          </cell>
          <cell r="Q18">
            <v>9.5835993356854249E-2</v>
          </cell>
        </row>
        <row r="19">
          <cell r="A19" t="str">
            <v>CIS Countries ( mins. / month / sub.  )</v>
          </cell>
          <cell r="D19">
            <v>0</v>
          </cell>
          <cell r="E19">
            <v>0.57216976349842552</v>
          </cell>
          <cell r="F19">
            <v>2.7599652720912098</v>
          </cell>
          <cell r="G19">
            <v>7.0068030752477037</v>
          </cell>
          <cell r="H19">
            <v>12.763734220848059</v>
          </cell>
          <cell r="I19">
            <v>16.93966900154247</v>
          </cell>
          <cell r="J19">
            <v>19.602952555007004</v>
          </cell>
          <cell r="K19">
            <v>20.517595068319533</v>
          </cell>
          <cell r="L19">
            <v>19.640488248696784</v>
          </cell>
          <cell r="M19">
            <v>17.614165559888207</v>
          </cell>
          <cell r="N19">
            <v>15.024162589393814</v>
          </cell>
          <cell r="P19">
            <v>132.44170535453321</v>
          </cell>
          <cell r="Q19">
            <v>2.6978430716777458E-2</v>
          </cell>
        </row>
        <row r="20">
          <cell r="A20" t="str">
            <v>Total International calls ( mins. / month / sub )</v>
          </cell>
          <cell r="D20">
            <v>0</v>
          </cell>
          <cell r="E20">
            <v>0.53803075039418868</v>
          </cell>
          <cell r="F20">
            <v>2.611151545161309</v>
          </cell>
          <cell r="G20">
            <v>6.6421395354816957</v>
          </cell>
          <cell r="H20">
            <v>10.859361464040342</v>
          </cell>
          <cell r="I20">
            <v>15.838798154790174</v>
          </cell>
          <cell r="J20">
            <v>18.068090880055166</v>
          </cell>
          <cell r="K20">
            <v>18.58141628411644</v>
          </cell>
          <cell r="L20">
            <v>17.35318433649142</v>
          </cell>
          <cell r="M20">
            <v>15.044228005178267</v>
          </cell>
          <cell r="N20">
            <v>12.252562425602486</v>
          </cell>
          <cell r="P20">
            <v>117.7889633813115</v>
          </cell>
          <cell r="Q20">
            <v>2.3993661054704782E-2</v>
          </cell>
        </row>
        <row r="22">
          <cell r="A22" t="str">
            <v>Total incoming traffic ( mins. )</v>
          </cell>
          <cell r="D22">
            <v>0</v>
          </cell>
          <cell r="E22">
            <v>9.5327036382249268</v>
          </cell>
          <cell r="F22">
            <v>45.062737753537995</v>
          </cell>
          <cell r="G22">
            <v>113.74968496162739</v>
          </cell>
          <cell r="H22">
            <v>209.58035928761473</v>
          </cell>
          <cell r="I22">
            <v>312.33568349581276</v>
          </cell>
          <cell r="J22">
            <v>410.628860294878</v>
          </cell>
          <cell r="K22">
            <v>493.47603351023326</v>
          </cell>
          <cell r="L22">
            <v>552.17419686211122</v>
          </cell>
          <cell r="M22">
            <v>590.16992969542241</v>
          </cell>
          <cell r="N22">
            <v>614.14469244388499</v>
          </cell>
          <cell r="P22">
            <v>3350.8548819433477</v>
          </cell>
        </row>
        <row r="24">
          <cell r="A24" t="str">
            <v>Local ( mins. / month / sub )</v>
          </cell>
          <cell r="D24">
            <v>0</v>
          </cell>
          <cell r="E24">
            <v>7.869232683882105</v>
          </cell>
          <cell r="F24">
            <v>37.109743938571263</v>
          </cell>
          <cell r="G24">
            <v>93.607092278628812</v>
          </cell>
          <cell r="H24">
            <v>172.69525987826071</v>
          </cell>
          <cell r="I24">
            <v>257.87187785253917</v>
          </cell>
          <cell r="J24">
            <v>339.75362431329916</v>
          </cell>
          <cell r="K24">
            <v>412.59311223702383</v>
          </cell>
          <cell r="L24">
            <v>466.41517274367521</v>
          </cell>
          <cell r="M24">
            <v>503.35120337231081</v>
          </cell>
          <cell r="N24">
            <v>528.47014959680359</v>
          </cell>
          <cell r="P24">
            <v>2819.7364688949947</v>
          </cell>
        </row>
        <row r="25">
          <cell r="A25" t="str">
            <v>Long distance ( mins. / month / sub )</v>
          </cell>
          <cell r="D25">
            <v>0</v>
          </cell>
          <cell r="E25">
            <v>1.6634709543428221</v>
          </cell>
          <cell r="F25">
            <v>7.952993814966729</v>
          </cell>
          <cell r="G25">
            <v>20.14259268299859</v>
          </cell>
          <cell r="H25">
            <v>36.885099409353991</v>
          </cell>
          <cell r="I25">
            <v>54.46380564327356</v>
          </cell>
          <cell r="J25">
            <v>70.875235981578868</v>
          </cell>
          <cell r="K25">
            <v>80.88292127320949</v>
          </cell>
          <cell r="L25">
            <v>85.759024118435988</v>
          </cell>
          <cell r="M25">
            <v>86.818726323111662</v>
          </cell>
          <cell r="N25">
            <v>85.674542847081398</v>
          </cell>
          <cell r="P25">
            <v>531.11841304835309</v>
          </cell>
        </row>
        <row r="26">
          <cell r="A26" t="str">
            <v>CIS Countries ( mins. / month / sub.  )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0</v>
          </cell>
        </row>
        <row r="27">
          <cell r="A27" t="str">
            <v>Total International calls ( mins. / month / sub 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31">
          <cell r="D31" t="str">
            <v>Year 0</v>
          </cell>
          <cell r="E31" t="str">
            <v>Year 1</v>
          </cell>
          <cell r="F31" t="str">
            <v>Year 2</v>
          </cell>
          <cell r="G31" t="str">
            <v>Year 3</v>
          </cell>
          <cell r="H31" t="str">
            <v>Year 4</v>
          </cell>
          <cell r="I31" t="str">
            <v>Year 5</v>
          </cell>
          <cell r="J31" t="str">
            <v>Year 6</v>
          </cell>
          <cell r="K31" t="str">
            <v>Year 7</v>
          </cell>
          <cell r="L31" t="str">
            <v>Year 8</v>
          </cell>
          <cell r="M31" t="str">
            <v>Year 9</v>
          </cell>
          <cell r="N31" t="str">
            <v>Year 10</v>
          </cell>
          <cell r="P31" t="str">
            <v>Total</v>
          </cell>
        </row>
        <row r="32">
          <cell r="A32" t="str">
            <v>BASICO</v>
          </cell>
          <cell r="B32" t="str">
            <v>million</v>
          </cell>
          <cell r="D32" t="str">
            <v>Start up</v>
          </cell>
          <cell r="E32">
            <v>1998</v>
          </cell>
          <cell r="F32">
            <v>1999</v>
          </cell>
          <cell r="G32">
            <v>2000</v>
          </cell>
          <cell r="H32">
            <v>2001</v>
          </cell>
          <cell r="I32">
            <v>2002</v>
          </cell>
          <cell r="J32">
            <v>2003</v>
          </cell>
          <cell r="K32">
            <v>2004</v>
          </cell>
          <cell r="L32">
            <v>2005</v>
          </cell>
          <cell r="M32">
            <v>2006</v>
          </cell>
          <cell r="N32">
            <v>2007</v>
          </cell>
        </row>
        <row r="36">
          <cell r="A36" t="str">
            <v>Total minutes</v>
          </cell>
          <cell r="D36">
            <v>0</v>
          </cell>
          <cell r="E36">
            <v>17.862620913087074</v>
          </cell>
          <cell r="F36">
            <v>86.690231299355531</v>
          </cell>
          <cell r="G36">
            <v>220.5190325779925</v>
          </cell>
          <cell r="H36">
            <v>400.58977845126651</v>
          </cell>
          <cell r="I36">
            <v>584.27566526559406</v>
          </cell>
          <cell r="J36">
            <v>749.82577152229055</v>
          </cell>
          <cell r="K36">
            <v>881.29002947523554</v>
          </cell>
          <cell r="L36">
            <v>960.20953328585722</v>
          </cell>
          <cell r="M36">
            <v>998.9367395438353</v>
          </cell>
          <cell r="N36">
            <v>1016.9626813250051</v>
          </cell>
          <cell r="P36">
            <v>5917.1620836595193</v>
          </cell>
        </row>
        <row r="38">
          <cell r="A38" t="str">
            <v>Total outgoing traffic ( mins )</v>
          </cell>
          <cell r="D38">
            <v>0</v>
          </cell>
          <cell r="E38">
            <v>10.76061500788378</v>
          </cell>
          <cell r="F38">
            <v>52.223030903226224</v>
          </cell>
          <cell r="G38">
            <v>132.84279070963404</v>
          </cell>
          <cell r="H38">
            <v>241.31914364534126</v>
          </cell>
          <cell r="I38">
            <v>351.97329232867111</v>
          </cell>
          <cell r="J38">
            <v>451.70227200137981</v>
          </cell>
          <cell r="K38">
            <v>530.89760811761175</v>
          </cell>
          <cell r="L38">
            <v>578.43947788304649</v>
          </cell>
          <cell r="M38">
            <v>601.76912020712962</v>
          </cell>
          <cell r="N38">
            <v>612.62812128012354</v>
          </cell>
          <cell r="P38">
            <v>3564.5554720840473</v>
          </cell>
        </row>
        <row r="40">
          <cell r="A40" t="str">
            <v>Local ( mins. / month / sub )</v>
          </cell>
          <cell r="D40">
            <v>0</v>
          </cell>
          <cell r="E40">
            <v>8.6084920063070243</v>
          </cell>
          <cell r="F40">
            <v>41.778424722580986</v>
          </cell>
          <cell r="G40">
            <v>106.27423256770724</v>
          </cell>
          <cell r="H40">
            <v>193.05531491627303</v>
          </cell>
          <cell r="I40">
            <v>281.57863386293684</v>
          </cell>
          <cell r="J40">
            <v>361.36181760110389</v>
          </cell>
          <cell r="K40">
            <v>430.02706257526552</v>
          </cell>
          <cell r="L40">
            <v>474.32037186409809</v>
          </cell>
          <cell r="M40">
            <v>499.46836977191759</v>
          </cell>
          <cell r="N40">
            <v>514.60762187530372</v>
          </cell>
          <cell r="P40">
            <v>2911.0803417634938</v>
          </cell>
        </row>
        <row r="41">
          <cell r="A41" t="str">
            <v>Long distance ( mins. / month / sub )</v>
          </cell>
          <cell r="D41">
            <v>0</v>
          </cell>
          <cell r="E41">
            <v>1.076061500788378</v>
          </cell>
          <cell r="F41">
            <v>5.2223030903226233</v>
          </cell>
          <cell r="G41">
            <v>13.284279070963406</v>
          </cell>
          <cell r="H41">
            <v>25.338510082760834</v>
          </cell>
          <cell r="I41">
            <v>38.71706215615383</v>
          </cell>
          <cell r="J41">
            <v>54.20427264016557</v>
          </cell>
          <cell r="K41">
            <v>63.707712974113413</v>
          </cell>
          <cell r="L41">
            <v>69.412737345965581</v>
          </cell>
          <cell r="M41">
            <v>72.212294424855571</v>
          </cell>
          <cell r="N41">
            <v>73.515374553614819</v>
          </cell>
          <cell r="P41">
            <v>416.69060783970406</v>
          </cell>
        </row>
        <row r="42">
          <cell r="A42" t="str">
            <v>CIS Countries ( mins. / month / sub.  )</v>
          </cell>
          <cell r="D42">
            <v>0</v>
          </cell>
          <cell r="E42">
            <v>0.53803075039418902</v>
          </cell>
          <cell r="F42">
            <v>2.6111515451613116</v>
          </cell>
          <cell r="G42">
            <v>6.6421395354817028</v>
          </cell>
          <cell r="H42">
            <v>12.065957182267065</v>
          </cell>
          <cell r="I42">
            <v>15.838798154790199</v>
          </cell>
          <cell r="J42">
            <v>18.068090880055191</v>
          </cell>
          <cell r="K42">
            <v>18.581416284116418</v>
          </cell>
          <cell r="L42">
            <v>17.353184336491399</v>
          </cell>
          <cell r="M42">
            <v>15.044228005178251</v>
          </cell>
          <cell r="N42">
            <v>12.252562425602475</v>
          </cell>
          <cell r="P42">
            <v>118.9955590995382</v>
          </cell>
        </row>
        <row r="43">
          <cell r="A43" t="str">
            <v>Total International calls ( mins. / month / sub )</v>
          </cell>
          <cell r="D43">
            <v>0</v>
          </cell>
          <cell r="E43">
            <v>0.53803075039418868</v>
          </cell>
          <cell r="F43">
            <v>2.611151545161309</v>
          </cell>
          <cell r="G43">
            <v>6.6421395354816957</v>
          </cell>
          <cell r="H43">
            <v>10.859361464040342</v>
          </cell>
          <cell r="I43">
            <v>15.838798154790174</v>
          </cell>
          <cell r="J43">
            <v>18.068090880055166</v>
          </cell>
          <cell r="K43">
            <v>18.58141628411644</v>
          </cell>
          <cell r="L43">
            <v>17.35318433649142</v>
          </cell>
          <cell r="M43">
            <v>15.044228005178267</v>
          </cell>
          <cell r="N43">
            <v>12.252562425602486</v>
          </cell>
          <cell r="P43">
            <v>117.7889633813115</v>
          </cell>
        </row>
        <row r="45">
          <cell r="A45" t="str">
            <v>Total incoming traffic ( mins. )</v>
          </cell>
          <cell r="D45">
            <v>0</v>
          </cell>
          <cell r="E45">
            <v>7.1020059052032947</v>
          </cell>
          <cell r="F45">
            <v>34.467200396129307</v>
          </cell>
          <cell r="G45">
            <v>87.676241868358474</v>
          </cell>
          <cell r="H45">
            <v>159.27063480592525</v>
          </cell>
          <cell r="I45">
            <v>232.30237293692295</v>
          </cell>
          <cell r="J45">
            <v>298.12349952091068</v>
          </cell>
          <cell r="K45">
            <v>350.39242135762373</v>
          </cell>
          <cell r="L45">
            <v>381.77005540281073</v>
          </cell>
          <cell r="M45">
            <v>397.16761933670568</v>
          </cell>
          <cell r="N45">
            <v>404.33456004488153</v>
          </cell>
          <cell r="P45">
            <v>2352.6066115754716</v>
          </cell>
        </row>
        <row r="47">
          <cell r="A47" t="str">
            <v>Local ( mins. / month / sub )</v>
          </cell>
          <cell r="D47">
            <v>0</v>
          </cell>
          <cell r="E47">
            <v>5.6816047241626366</v>
          </cell>
          <cell r="F47">
            <v>27.573760316903446</v>
          </cell>
          <cell r="G47">
            <v>70.140993494686782</v>
          </cell>
          <cell r="H47">
            <v>127.4165078447402</v>
          </cell>
          <cell r="I47">
            <v>185.84189834953835</v>
          </cell>
          <cell r="J47">
            <v>238.49879961672855</v>
          </cell>
          <cell r="K47">
            <v>283.8178612996752</v>
          </cell>
          <cell r="L47">
            <v>313.05144543030474</v>
          </cell>
          <cell r="M47">
            <v>329.64912404946574</v>
          </cell>
          <cell r="N47">
            <v>339.64103043770046</v>
          </cell>
          <cell r="P47">
            <v>1921.3130255639062</v>
          </cell>
        </row>
        <row r="48">
          <cell r="A48" t="str">
            <v>Long distance ( mins. / month / sub )</v>
          </cell>
          <cell r="D48">
            <v>0</v>
          </cell>
          <cell r="E48">
            <v>1.4204011810406589</v>
          </cell>
          <cell r="F48">
            <v>6.8934400792258606</v>
          </cell>
          <cell r="G48">
            <v>17.535248373671696</v>
          </cell>
          <cell r="H48">
            <v>31.854126961185042</v>
          </cell>
          <cell r="I48">
            <v>46.460474587384581</v>
          </cell>
          <cell r="J48">
            <v>59.62469990418213</v>
          </cell>
          <cell r="K48">
            <v>66.574560057948531</v>
          </cell>
          <cell r="L48">
            <v>68.718609972505945</v>
          </cell>
          <cell r="M48">
            <v>67.518495287239986</v>
          </cell>
          <cell r="N48">
            <v>64.693529607181063</v>
          </cell>
          <cell r="P48">
            <v>431.29358601156548</v>
          </cell>
        </row>
        <row r="49">
          <cell r="A49" t="str">
            <v>CIS Countries ( mins. / month / sub.  )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</row>
        <row r="50">
          <cell r="A50" t="str">
            <v>Total International calls ( mins. / month / sub 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</row>
        <row r="53">
          <cell r="D53" t="str">
            <v>Year 0</v>
          </cell>
          <cell r="E53" t="str">
            <v>Year 1</v>
          </cell>
          <cell r="F53" t="str">
            <v>Year 2</v>
          </cell>
          <cell r="G53" t="str">
            <v>Year 3</v>
          </cell>
          <cell r="H53" t="str">
            <v>Year 4</v>
          </cell>
          <cell r="I53" t="str">
            <v>Year 5</v>
          </cell>
          <cell r="J53" t="str">
            <v>Year 6</v>
          </cell>
          <cell r="K53" t="str">
            <v>Year 7</v>
          </cell>
          <cell r="L53" t="str">
            <v>Year 8</v>
          </cell>
          <cell r="M53" t="str">
            <v>Year 9</v>
          </cell>
          <cell r="N53" t="str">
            <v>Year 10</v>
          </cell>
          <cell r="P53" t="str">
            <v>Total</v>
          </cell>
        </row>
        <row r="54">
          <cell r="A54" t="str">
            <v>RESIDENTIAL</v>
          </cell>
          <cell r="B54" t="str">
            <v>million</v>
          </cell>
          <cell r="D54" t="str">
            <v>Start up</v>
          </cell>
          <cell r="E54">
            <v>1998</v>
          </cell>
          <cell r="F54">
            <v>1999</v>
          </cell>
          <cell r="G54">
            <v>2000</v>
          </cell>
          <cell r="H54">
            <v>2001</v>
          </cell>
          <cell r="I54">
            <v>2002</v>
          </cell>
          <cell r="J54">
            <v>2003</v>
          </cell>
          <cell r="K54">
            <v>2004</v>
          </cell>
          <cell r="L54">
            <v>2005</v>
          </cell>
          <cell r="M54">
            <v>2006</v>
          </cell>
          <cell r="N54">
            <v>2007</v>
          </cell>
        </row>
        <row r="58">
          <cell r="A58" t="str">
            <v>Total minutes</v>
          </cell>
          <cell r="D58">
            <v>0</v>
          </cell>
          <cell r="E58">
            <v>5.8445990434452728</v>
          </cell>
          <cell r="F58">
            <v>25.476910050398416</v>
          </cell>
          <cell r="G58">
            <v>62.539797069868833</v>
          </cell>
          <cell r="H58">
            <v>120.0874283397886</v>
          </cell>
          <cell r="I58">
            <v>190.12039523411644</v>
          </cell>
          <cell r="J58">
            <v>265.99152826914792</v>
          </cell>
          <cell r="K58">
            <v>336.70149057292019</v>
          </cell>
          <cell r="L58">
            <v>399.134532679838</v>
          </cell>
          <cell r="M58">
            <v>449.99606582971097</v>
          </cell>
          <cell r="N58">
            <v>486.97014877813615</v>
          </cell>
          <cell r="P58">
            <v>2342.8628958673708</v>
          </cell>
        </row>
        <row r="60">
          <cell r="A60" t="str">
            <v>Total outgoing traffic ( mins )</v>
          </cell>
          <cell r="D60">
            <v>0</v>
          </cell>
          <cell r="E60">
            <v>3.4139013104236406</v>
          </cell>
          <cell r="F60">
            <v>14.881372692989729</v>
          </cell>
          <cell r="G60">
            <v>36.466353976599905</v>
          </cell>
          <cell r="H60">
            <v>69.77770385809913</v>
          </cell>
          <cell r="I60">
            <v>110.08708467522666</v>
          </cell>
          <cell r="J60">
            <v>153.48616749518058</v>
          </cell>
          <cell r="K60">
            <v>193.61787842031066</v>
          </cell>
          <cell r="L60">
            <v>228.73039122053754</v>
          </cell>
          <cell r="M60">
            <v>256.99375547099424</v>
          </cell>
          <cell r="N60">
            <v>277.16001637913268</v>
          </cell>
          <cell r="P60">
            <v>1344.6146254994949</v>
          </cell>
        </row>
        <row r="62">
          <cell r="A62" t="str">
            <v>Local ( mins. / month / sub )</v>
          </cell>
          <cell r="D62">
            <v>0</v>
          </cell>
          <cell r="E62">
            <v>3.2432062449024586</v>
          </cell>
          <cell r="F62">
            <v>14.137304058340241</v>
          </cell>
          <cell r="G62">
            <v>34.643036277769902</v>
          </cell>
          <cell r="H62">
            <v>66.288818665194185</v>
          </cell>
          <cell r="I62">
            <v>104.58273044146532</v>
          </cell>
          <cell r="J62">
            <v>145.81185912042153</v>
          </cell>
          <cell r="K62">
            <v>183.93698449929511</v>
          </cell>
          <cell r="L62">
            <v>217.29387165951067</v>
          </cell>
          <cell r="M62">
            <v>244.14406769744454</v>
          </cell>
          <cell r="N62">
            <v>263.30201556017602</v>
          </cell>
          <cell r="P62">
            <v>1277.38389422452</v>
          </cell>
        </row>
        <row r="63">
          <cell r="A63" t="str">
            <v>Long distance ( mins. / month / sub )</v>
          </cell>
          <cell r="D63">
            <v>0</v>
          </cell>
          <cell r="E63">
            <v>0.13655605241694563</v>
          </cell>
          <cell r="F63">
            <v>0.59525490771958922</v>
          </cell>
          <cell r="G63">
            <v>1.4586541590639956</v>
          </cell>
          <cell r="H63">
            <v>2.7911081543239655</v>
          </cell>
          <cell r="I63">
            <v>4.4034833870090662</v>
          </cell>
          <cell r="J63">
            <v>6.1394466998072215</v>
          </cell>
          <cell r="K63">
            <v>7.744715136812423</v>
          </cell>
          <cell r="L63">
            <v>9.1492156488215013</v>
          </cell>
          <cell r="M63">
            <v>10.279750218839773</v>
          </cell>
          <cell r="N63">
            <v>11.086400655165304</v>
          </cell>
          <cell r="P63">
            <v>53.784585019979787</v>
          </cell>
        </row>
        <row r="64">
          <cell r="A64" t="str">
            <v>CIS Countries ( mins. / month / sub.  )</v>
          </cell>
          <cell r="D64">
            <v>0</v>
          </cell>
          <cell r="E64">
            <v>3.413901310423656E-2</v>
          </cell>
          <cell r="F64">
            <v>0.14881372692989794</v>
          </cell>
          <cell r="G64">
            <v>0.36466353976600063</v>
          </cell>
          <cell r="H64">
            <v>0.69777703858099438</v>
          </cell>
          <cell r="I64">
            <v>1.1008708467522712</v>
          </cell>
          <cell r="J64">
            <v>1.5348616749518122</v>
          </cell>
          <cell r="K64">
            <v>1.9361787842031148</v>
          </cell>
          <cell r="L64">
            <v>2.2873039122053851</v>
          </cell>
          <cell r="M64">
            <v>2.5699375547099539</v>
          </cell>
          <cell r="N64">
            <v>2.7716001637913386</v>
          </cell>
          <cell r="P64">
            <v>13.446146254995005</v>
          </cell>
        </row>
        <row r="65">
          <cell r="A65" t="str">
            <v>Total International calls ( mins. / month / sub )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</row>
        <row r="67">
          <cell r="A67" t="str">
            <v>Total incoming traffic ( mins. )</v>
          </cell>
          <cell r="D67">
            <v>0</v>
          </cell>
          <cell r="E67">
            <v>2.4306977330216322</v>
          </cell>
          <cell r="F67">
            <v>10.595537357408688</v>
          </cell>
          <cell r="G67">
            <v>26.073443093268928</v>
          </cell>
          <cell r="H67">
            <v>50.309724481689479</v>
          </cell>
          <cell r="I67">
            <v>80.033310558889781</v>
          </cell>
          <cell r="J67">
            <v>112.50536077396734</v>
          </cell>
          <cell r="K67">
            <v>143.08361215260956</v>
          </cell>
          <cell r="L67">
            <v>170.40414145930049</v>
          </cell>
          <cell r="M67">
            <v>193.00231035871673</v>
          </cell>
          <cell r="N67">
            <v>209.81013239900344</v>
          </cell>
          <cell r="P67">
            <v>998.2482703678761</v>
          </cell>
        </row>
        <row r="69">
          <cell r="A69" t="str">
            <v>Local ( mins. / month / sub )</v>
          </cell>
          <cell r="D69">
            <v>0</v>
          </cell>
          <cell r="E69">
            <v>2.1876279597194688</v>
          </cell>
          <cell r="F69">
            <v>9.5359836216678193</v>
          </cell>
          <cell r="G69">
            <v>23.466098783942034</v>
          </cell>
          <cell r="H69">
            <v>45.278752033520519</v>
          </cell>
          <cell r="I69">
            <v>72.029979503000817</v>
          </cell>
          <cell r="J69">
            <v>101.25482469657062</v>
          </cell>
          <cell r="K69">
            <v>128.77525093734863</v>
          </cell>
          <cell r="L69">
            <v>153.36372731337048</v>
          </cell>
          <cell r="M69">
            <v>173.70207932284507</v>
          </cell>
          <cell r="N69">
            <v>188.8291191591031</v>
          </cell>
          <cell r="P69">
            <v>898.42344333108849</v>
          </cell>
        </row>
        <row r="70">
          <cell r="A70" t="str">
            <v>Long distance ( mins. / month / sub )</v>
          </cell>
          <cell r="D70">
            <v>0</v>
          </cell>
          <cell r="E70">
            <v>0.24306977330216323</v>
          </cell>
          <cell r="F70">
            <v>1.0595537357408686</v>
          </cell>
          <cell r="G70">
            <v>2.6073443093268929</v>
          </cell>
          <cell r="H70">
            <v>5.0309724481689475</v>
          </cell>
          <cell r="I70">
            <v>8.0033310558889763</v>
          </cell>
          <cell r="J70">
            <v>11.250536077396733</v>
          </cell>
          <cell r="K70">
            <v>14.308361215260952</v>
          </cell>
          <cell r="L70">
            <v>17.040414145930043</v>
          </cell>
          <cell r="M70">
            <v>19.300231035871668</v>
          </cell>
          <cell r="N70">
            <v>20.981013239900335</v>
          </cell>
          <cell r="P70">
            <v>99.824827036787582</v>
          </cell>
        </row>
        <row r="71">
          <cell r="A71" t="str">
            <v>CIS Countries ( mins. / month / sub.  )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</row>
        <row r="72">
          <cell r="A72" t="str">
            <v>Total International calls ( mins. / month / sub )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76">
          <cell r="A76" t="str">
            <v>Country</v>
          </cell>
          <cell r="B76" t="str">
            <v>Ukraine</v>
          </cell>
        </row>
        <row r="77">
          <cell r="A77" t="str">
            <v>Company</v>
          </cell>
          <cell r="B77" t="str">
            <v>Astelit</v>
          </cell>
        </row>
        <row r="78">
          <cell r="A78" t="str">
            <v>Project</v>
          </cell>
          <cell r="B78" t="str">
            <v>DCS 1800</v>
          </cell>
        </row>
        <row r="79">
          <cell r="A79" t="str">
            <v>Currency</v>
          </cell>
          <cell r="B79" t="str">
            <v>USD</v>
          </cell>
        </row>
        <row r="80">
          <cell r="A80" t="str">
            <v>Section</v>
          </cell>
          <cell r="B80" t="str">
            <v>Traffic Revenues</v>
          </cell>
        </row>
        <row r="81">
          <cell r="A81" t="str">
            <v>Table</v>
          </cell>
          <cell r="B81" t="str">
            <v>Monthly bills</v>
          </cell>
        </row>
        <row r="86">
          <cell r="D86" t="str">
            <v>Year 0</v>
          </cell>
          <cell r="E86" t="str">
            <v>Year 1</v>
          </cell>
          <cell r="F86" t="str">
            <v>Year 2</v>
          </cell>
          <cell r="G86" t="str">
            <v>Year 3</v>
          </cell>
          <cell r="H86" t="str">
            <v>Year 4</v>
          </cell>
          <cell r="I86" t="str">
            <v>Year 5</v>
          </cell>
          <cell r="J86" t="str">
            <v>Year 6</v>
          </cell>
          <cell r="K86" t="str">
            <v>Year 7</v>
          </cell>
          <cell r="L86" t="str">
            <v>Year 8</v>
          </cell>
          <cell r="M86" t="str">
            <v>Year 9</v>
          </cell>
          <cell r="N86" t="str">
            <v>Year 10</v>
          </cell>
        </row>
        <row r="87">
          <cell r="D87" t="str">
            <v>Start up</v>
          </cell>
          <cell r="E87">
            <v>1998</v>
          </cell>
          <cell r="F87">
            <v>1999</v>
          </cell>
          <cell r="G87">
            <v>2000</v>
          </cell>
          <cell r="H87">
            <v>2001</v>
          </cell>
          <cell r="I87">
            <v>2002</v>
          </cell>
          <cell r="J87">
            <v>2003</v>
          </cell>
          <cell r="K87">
            <v>2004</v>
          </cell>
          <cell r="L87">
            <v>2005</v>
          </cell>
          <cell r="M87">
            <v>2006</v>
          </cell>
          <cell r="N87">
            <v>2007</v>
          </cell>
        </row>
        <row r="91">
          <cell r="A91" t="str">
            <v>Total average monthly bill</v>
          </cell>
          <cell r="E91">
            <v>51.189362469593583</v>
          </cell>
          <cell r="F91">
            <v>47.945494217235819</v>
          </cell>
          <cell r="G91">
            <v>43.854238674338553</v>
          </cell>
          <cell r="H91">
            <v>39.432639800739075</v>
          </cell>
          <cell r="I91">
            <v>35.186490814799235</v>
          </cell>
          <cell r="J91">
            <v>31.339709653759869</v>
          </cell>
          <cell r="K91">
            <v>28.183749624299971</v>
          </cell>
          <cell r="L91">
            <v>25.511035252408718</v>
          </cell>
          <cell r="M91">
            <v>23.333127429526016</v>
          </cell>
          <cell r="N91">
            <v>21.54814396968009</v>
          </cell>
        </row>
        <row r="92">
          <cell r="A92" t="str">
            <v>Total average monthly airtime</v>
          </cell>
          <cell r="E92">
            <v>43.652915489578284</v>
          </cell>
          <cell r="F92">
            <v>40.490866436822088</v>
          </cell>
          <cell r="G92">
            <v>36.600500357271443</v>
          </cell>
          <cell r="H92">
            <v>32.545584549175487</v>
          </cell>
          <cell r="I92">
            <v>28.70931943941363</v>
          </cell>
          <cell r="J92">
            <v>25.257454565317452</v>
          </cell>
          <cell r="K92">
            <v>22.516273122870754</v>
          </cell>
          <cell r="L92">
            <v>20.265517378323054</v>
          </cell>
          <cell r="M92">
            <v>18.490842483483203</v>
          </cell>
          <cell r="N92">
            <v>17.07492815677865</v>
          </cell>
        </row>
        <row r="94">
          <cell r="A94" t="str">
            <v>Business average monthly bill</v>
          </cell>
          <cell r="E94">
            <v>75.555199999999985</v>
          </cell>
          <cell r="F94">
            <v>67.906439999999989</v>
          </cell>
          <cell r="G94">
            <v>60.743501825000003</v>
          </cell>
          <cell r="H94">
            <v>54.822949149999985</v>
          </cell>
          <cell r="I94">
            <v>49.49273701333334</v>
          </cell>
          <cell r="J94">
            <v>44.574607586666673</v>
          </cell>
          <cell r="K94">
            <v>40.996786151999999</v>
          </cell>
          <cell r="L94">
            <v>38.079675412800007</v>
          </cell>
          <cell r="M94">
            <v>35.576041400000008</v>
          </cell>
          <cell r="N94">
            <v>33.386404512000006</v>
          </cell>
        </row>
        <row r="95">
          <cell r="A95" t="str">
            <v>Business average monthly airtime</v>
          </cell>
          <cell r="E95">
            <v>65.055199999999999</v>
          </cell>
          <cell r="F95">
            <v>57.781439999999989</v>
          </cell>
          <cell r="G95">
            <v>50.993501825000003</v>
          </cell>
          <cell r="H95">
            <v>45.447949149999992</v>
          </cell>
          <cell r="I95">
            <v>40.492737013333333</v>
          </cell>
          <cell r="J95">
            <v>35.974607586666671</v>
          </cell>
          <cell r="K95">
            <v>32.796786152000003</v>
          </cell>
          <cell r="L95">
            <v>30.27967541280001</v>
          </cell>
          <cell r="M95">
            <v>28.176041400000006</v>
          </cell>
          <cell r="N95">
            <v>26.386404512000013</v>
          </cell>
        </row>
        <row r="97">
          <cell r="A97" t="str">
            <v>Residential average monthly bill</v>
          </cell>
          <cell r="E97">
            <v>20.468920000000001</v>
          </cell>
          <cell r="F97">
            <v>18.758528125000002</v>
          </cell>
          <cell r="G97">
            <v>17.1039475</v>
          </cell>
          <cell r="H97">
            <v>15.69679625</v>
          </cell>
          <cell r="I97">
            <v>14.334294000000002</v>
          </cell>
          <cell r="J97">
            <v>13.244987450000002</v>
          </cell>
          <cell r="K97">
            <v>12.057047200000001</v>
          </cell>
          <cell r="L97">
            <v>11.11681379</v>
          </cell>
          <cell r="M97">
            <v>10.493939660000002</v>
          </cell>
          <cell r="N97">
            <v>9.960857125000004</v>
          </cell>
        </row>
        <row r="98">
          <cell r="A98" t="str">
            <v>Residential average monthly airtime</v>
          </cell>
          <cell r="E98">
            <v>16.668920000000004</v>
          </cell>
          <cell r="F98">
            <v>15.208528125000004</v>
          </cell>
          <cell r="G98">
            <v>13.8039475</v>
          </cell>
          <cell r="H98">
            <v>12.646796250000001</v>
          </cell>
          <cell r="I98">
            <v>11.534294000000001</v>
          </cell>
          <cell r="J98">
            <v>10.604987450000005</v>
          </cell>
          <cell r="K98">
            <v>9.5770472000000026</v>
          </cell>
          <cell r="L98">
            <v>8.7968137899999999</v>
          </cell>
          <cell r="M98">
            <v>8.3339396600000022</v>
          </cell>
          <cell r="N98">
            <v>7.960857125000004</v>
          </cell>
        </row>
        <row r="100">
          <cell r="A100" t="str">
            <v>Pre paid " average monthly bill "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Pre paid average monthly airtime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8">
          <cell r="A108" t="str">
            <v>Country</v>
          </cell>
          <cell r="B108" t="str">
            <v>Ukraine</v>
          </cell>
        </row>
        <row r="109">
          <cell r="A109" t="str">
            <v>Company</v>
          </cell>
          <cell r="B109" t="str">
            <v>Astelit</v>
          </cell>
        </row>
        <row r="110">
          <cell r="A110" t="str">
            <v>Project</v>
          </cell>
          <cell r="B110" t="str">
            <v>DCS 1800</v>
          </cell>
        </row>
        <row r="111">
          <cell r="A111" t="str">
            <v>Currency</v>
          </cell>
          <cell r="B111" t="str">
            <v>USD</v>
          </cell>
        </row>
        <row r="112">
          <cell r="A112" t="str">
            <v>Section</v>
          </cell>
          <cell r="B112" t="str">
            <v>Traffic Revenues</v>
          </cell>
        </row>
        <row r="113">
          <cell r="A113" t="str">
            <v>Table</v>
          </cell>
          <cell r="B113" t="str">
            <v>Fees and tariffs</v>
          </cell>
        </row>
        <row r="116">
          <cell r="D116" t="str">
            <v>Year 0</v>
          </cell>
          <cell r="E116" t="str">
            <v>Year 1</v>
          </cell>
          <cell r="F116" t="str">
            <v>Year 2</v>
          </cell>
          <cell r="G116" t="str">
            <v>Year 3</v>
          </cell>
          <cell r="H116" t="str">
            <v>Year 4</v>
          </cell>
          <cell r="I116" t="str">
            <v>Year 5</v>
          </cell>
          <cell r="J116" t="str">
            <v>Year 6</v>
          </cell>
          <cell r="K116" t="str">
            <v>Year 7</v>
          </cell>
          <cell r="L116" t="str">
            <v>Year 8</v>
          </cell>
          <cell r="M116" t="str">
            <v>Year 9</v>
          </cell>
          <cell r="N116" t="str">
            <v>Year 10</v>
          </cell>
        </row>
        <row r="117">
          <cell r="D117" t="str">
            <v>Start up</v>
          </cell>
          <cell r="E117">
            <v>1998</v>
          </cell>
          <cell r="F117">
            <v>1999</v>
          </cell>
          <cell r="G117">
            <v>2000</v>
          </cell>
          <cell r="H117">
            <v>2001</v>
          </cell>
          <cell r="I117">
            <v>2002</v>
          </cell>
          <cell r="J117">
            <v>2003</v>
          </cell>
          <cell r="K117">
            <v>2004</v>
          </cell>
          <cell r="L117">
            <v>2005</v>
          </cell>
          <cell r="M117">
            <v>2006</v>
          </cell>
          <cell r="N117">
            <v>2007</v>
          </cell>
        </row>
        <row r="120">
          <cell r="A120" t="str">
            <v>BUSINESS</v>
          </cell>
        </row>
        <row r="122">
          <cell r="A122" t="str">
            <v>Connection fee</v>
          </cell>
          <cell r="E122">
            <v>215</v>
          </cell>
          <cell r="F122">
            <v>170</v>
          </cell>
          <cell r="G122">
            <v>127</v>
          </cell>
          <cell r="H122">
            <v>75</v>
          </cell>
          <cell r="I122">
            <v>50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Fixed monthly fee</v>
          </cell>
          <cell r="E123">
            <v>10.5</v>
          </cell>
          <cell r="F123">
            <v>10.125</v>
          </cell>
          <cell r="G123">
            <v>9.75</v>
          </cell>
          <cell r="H123">
            <v>9.375</v>
          </cell>
          <cell r="I123">
            <v>9</v>
          </cell>
          <cell r="J123">
            <v>8.6</v>
          </cell>
          <cell r="K123">
            <v>8.1999999999999993</v>
          </cell>
          <cell r="L123">
            <v>7.8</v>
          </cell>
          <cell r="M123">
            <v>7.4</v>
          </cell>
          <cell r="N123">
            <v>7</v>
          </cell>
        </row>
        <row r="126">
          <cell r="A126" t="str">
            <v>Peak minute charge</v>
          </cell>
        </row>
        <row r="127">
          <cell r="A127" t="str">
            <v>Local - Long distance - Mobile to mobile</v>
          </cell>
          <cell r="E127">
            <v>0.23</v>
          </cell>
          <cell r="F127">
            <v>0.22666666666666668</v>
          </cell>
          <cell r="G127">
            <v>0.22333333333333336</v>
          </cell>
          <cell r="H127">
            <v>0.22</v>
          </cell>
          <cell r="I127">
            <v>0.2166666666666667</v>
          </cell>
          <cell r="J127">
            <v>0.21333333333333337</v>
          </cell>
          <cell r="K127">
            <v>0.21</v>
          </cell>
          <cell r="L127">
            <v>0.20666666666666672</v>
          </cell>
          <cell r="M127">
            <v>0.20333333333333339</v>
          </cell>
          <cell r="N127">
            <v>0.2</v>
          </cell>
        </row>
        <row r="128">
          <cell r="A128" t="str">
            <v>Cis Countries - International</v>
          </cell>
          <cell r="E128">
            <v>1.1499999999999999</v>
          </cell>
          <cell r="F128">
            <v>1.1499999999999999</v>
          </cell>
          <cell r="G128">
            <v>1.1499999999999999</v>
          </cell>
          <cell r="H128">
            <v>1.1499999999999999</v>
          </cell>
          <cell r="I128">
            <v>1.1499999999999999</v>
          </cell>
          <cell r="J128">
            <v>1.1499999999999999</v>
          </cell>
          <cell r="K128">
            <v>1.1499999999999999</v>
          </cell>
          <cell r="L128">
            <v>1.1499999999999999</v>
          </cell>
          <cell r="M128">
            <v>1.1499999999999999</v>
          </cell>
          <cell r="N128">
            <v>1.1499999999999999</v>
          </cell>
        </row>
        <row r="130">
          <cell r="A130" t="str">
            <v>Off peak minute charge</v>
          </cell>
        </row>
        <row r="131">
          <cell r="A131" t="str">
            <v>Local - Long distance - Mobile to mobile</v>
          </cell>
          <cell r="E131">
            <v>0.15</v>
          </cell>
          <cell r="F131">
            <v>0.14249999999999999</v>
          </cell>
          <cell r="G131">
            <v>0.13500000000000001</v>
          </cell>
          <cell r="H131">
            <v>0.1275</v>
          </cell>
          <cell r="I131">
            <v>0.12</v>
          </cell>
          <cell r="J131">
            <v>0.11399999999999999</v>
          </cell>
          <cell r="K131">
            <v>0.10799999999999998</v>
          </cell>
          <cell r="L131">
            <v>0.10199999999999998</v>
          </cell>
          <cell r="M131">
            <v>9.5999999999999974E-2</v>
          </cell>
          <cell r="N131">
            <v>0.09</v>
          </cell>
        </row>
        <row r="132">
          <cell r="A132" t="str">
            <v>Cis Countries - International</v>
          </cell>
          <cell r="E132">
            <v>1.1499999999999999</v>
          </cell>
          <cell r="F132">
            <v>1.1499999999999999</v>
          </cell>
          <cell r="G132">
            <v>1.1499999999999999</v>
          </cell>
          <cell r="H132">
            <v>1.1499999999999999</v>
          </cell>
          <cell r="I132">
            <v>1.1499999999999999</v>
          </cell>
          <cell r="J132">
            <v>1.1499999999999999</v>
          </cell>
          <cell r="K132">
            <v>1.1499999999999999</v>
          </cell>
          <cell r="L132">
            <v>1.1499999999999999</v>
          </cell>
          <cell r="M132">
            <v>1.1499999999999999</v>
          </cell>
          <cell r="N132">
            <v>1.1499999999999999</v>
          </cell>
        </row>
        <row r="135">
          <cell r="A135" t="str">
            <v>Net incoming  minute charge</v>
          </cell>
          <cell r="E135">
            <v>0.22999999999999998</v>
          </cell>
          <cell r="F135">
            <v>0.23</v>
          </cell>
          <cell r="G135">
            <v>0.22</v>
          </cell>
          <cell r="H135">
            <v>0.22</v>
          </cell>
          <cell r="I135">
            <v>0.22</v>
          </cell>
          <cell r="J135">
            <v>0.21</v>
          </cell>
          <cell r="K135">
            <v>0.20999999999999996</v>
          </cell>
          <cell r="L135">
            <v>0.21000000000000002</v>
          </cell>
          <cell r="M135">
            <v>0.2</v>
          </cell>
          <cell r="N135">
            <v>0.2</v>
          </cell>
        </row>
        <row r="138">
          <cell r="A138" t="str">
            <v>RESIDENTIAL</v>
          </cell>
        </row>
        <row r="140">
          <cell r="A140" t="str">
            <v>Connection fee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Fixed monthly fee</v>
          </cell>
          <cell r="E141">
            <v>3.8</v>
          </cell>
          <cell r="F141">
            <v>3.55</v>
          </cell>
          <cell r="G141">
            <v>3.3</v>
          </cell>
          <cell r="H141">
            <v>3.05</v>
          </cell>
          <cell r="I141">
            <v>2.8</v>
          </cell>
          <cell r="J141">
            <v>2.64</v>
          </cell>
          <cell r="K141">
            <v>2.48</v>
          </cell>
          <cell r="L141">
            <v>2.3199999999999998</v>
          </cell>
          <cell r="M141">
            <v>2.16</v>
          </cell>
          <cell r="N141">
            <v>2</v>
          </cell>
        </row>
        <row r="144">
          <cell r="A144" t="str">
            <v>Peak minute charge</v>
          </cell>
        </row>
        <row r="145">
          <cell r="A145" t="str">
            <v>Local - Long distance - Mobile to mobile</v>
          </cell>
          <cell r="E145">
            <v>0.46</v>
          </cell>
          <cell r="F145">
            <v>0.44750000000000001</v>
          </cell>
          <cell r="G145">
            <v>0.435</v>
          </cell>
          <cell r="H145">
            <v>0.42249999999999999</v>
          </cell>
          <cell r="I145">
            <v>0.41</v>
          </cell>
          <cell r="J145">
            <v>0.39399999999999996</v>
          </cell>
          <cell r="K145">
            <v>0.37</v>
          </cell>
          <cell r="L145">
            <v>0.35</v>
          </cell>
          <cell r="M145">
            <v>0.34</v>
          </cell>
          <cell r="N145">
            <v>0.33</v>
          </cell>
        </row>
        <row r="146">
          <cell r="A146" t="str">
            <v>Cis Countries - International</v>
          </cell>
          <cell r="E146">
            <v>1.1499999999999999</v>
          </cell>
          <cell r="F146">
            <v>1.1499999999999999</v>
          </cell>
          <cell r="G146">
            <v>1.1499999999999999</v>
          </cell>
          <cell r="H146">
            <v>1.1499999999999999</v>
          </cell>
          <cell r="I146">
            <v>1.1499999999999999</v>
          </cell>
          <cell r="J146">
            <v>1.1499999999999999</v>
          </cell>
          <cell r="K146">
            <v>1.1499999999999999</v>
          </cell>
          <cell r="L146">
            <v>1.1499999999999999</v>
          </cell>
          <cell r="M146">
            <v>1.1499999999999999</v>
          </cell>
          <cell r="N146">
            <v>1.1499999999999999</v>
          </cell>
        </row>
        <row r="148">
          <cell r="A148" t="str">
            <v>Off peak minute charge</v>
          </cell>
        </row>
        <row r="149">
          <cell r="A149" t="str">
            <v>Local - Long distance - Mobile to mobile</v>
          </cell>
          <cell r="E149">
            <v>0.08</v>
          </cell>
          <cell r="F149">
            <v>7.7499999999999999E-2</v>
          </cell>
          <cell r="G149">
            <v>7.4999999999999997E-2</v>
          </cell>
          <cell r="H149">
            <v>7.2499999999999995E-2</v>
          </cell>
          <cell r="I149">
            <v>7.0000000000000007E-2</v>
          </cell>
          <cell r="J149">
            <v>6.8000000000000005E-2</v>
          </cell>
          <cell r="K149">
            <v>6.6000000000000003E-2</v>
          </cell>
          <cell r="L149">
            <v>6.4000000000000001E-2</v>
          </cell>
          <cell r="M149">
            <v>6.2E-2</v>
          </cell>
          <cell r="N149">
            <v>0.06</v>
          </cell>
        </row>
        <row r="150">
          <cell r="A150" t="str">
            <v>Cis Countries - International</v>
          </cell>
          <cell r="E150">
            <v>1.1499999999999999</v>
          </cell>
          <cell r="F150">
            <v>1.1499999999999999</v>
          </cell>
          <cell r="G150">
            <v>1.1499999999999999</v>
          </cell>
          <cell r="H150">
            <v>1.1499999999999999</v>
          </cell>
          <cell r="I150">
            <v>1.1499999999999999</v>
          </cell>
          <cell r="J150">
            <v>1.1499999999999999</v>
          </cell>
          <cell r="K150">
            <v>1.1499999999999999</v>
          </cell>
          <cell r="L150">
            <v>1.1499999999999999</v>
          </cell>
          <cell r="M150">
            <v>1.1499999999999999</v>
          </cell>
          <cell r="N150">
            <v>1.1499999999999999</v>
          </cell>
        </row>
        <row r="153">
          <cell r="A153" t="str">
            <v>Net incoming  minute charge</v>
          </cell>
          <cell r="E153">
            <v>0.22999999999999998</v>
          </cell>
          <cell r="F153">
            <v>0.23</v>
          </cell>
          <cell r="G153">
            <v>0.22</v>
          </cell>
          <cell r="H153">
            <v>0.22</v>
          </cell>
          <cell r="I153">
            <v>0.22</v>
          </cell>
          <cell r="J153">
            <v>0.21</v>
          </cell>
          <cell r="K153">
            <v>0.20999999999999996</v>
          </cell>
          <cell r="L153">
            <v>0.21000000000000002</v>
          </cell>
          <cell r="M153">
            <v>0.2</v>
          </cell>
          <cell r="N153">
            <v>0.2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Country</v>
          </cell>
          <cell r="B1" t="str">
            <v>Ukraine</v>
          </cell>
        </row>
        <row r="2">
          <cell r="A2" t="str">
            <v>Company</v>
          </cell>
          <cell r="B2" t="str">
            <v>Astelit</v>
          </cell>
        </row>
        <row r="3">
          <cell r="A3" t="str">
            <v>Project</v>
          </cell>
          <cell r="B3" t="str">
            <v>DCS 1800</v>
          </cell>
        </row>
        <row r="4">
          <cell r="A4" t="str">
            <v>Currency</v>
          </cell>
          <cell r="B4" t="str">
            <v>USD ( million )</v>
          </cell>
        </row>
        <row r="5">
          <cell r="A5" t="str">
            <v>Section</v>
          </cell>
          <cell r="B5" t="str">
            <v>Fixed assets</v>
          </cell>
        </row>
        <row r="6">
          <cell r="A6" t="str">
            <v>Table</v>
          </cell>
          <cell r="B6" t="str">
            <v>Summary</v>
          </cell>
        </row>
        <row r="9">
          <cell r="D9" t="str">
            <v>Year 0</v>
          </cell>
          <cell r="E9" t="str">
            <v>Year 1</v>
          </cell>
          <cell r="F9" t="str">
            <v>Year 2</v>
          </cell>
          <cell r="G9" t="str">
            <v>Year 3</v>
          </cell>
          <cell r="H9" t="str">
            <v>Year 4</v>
          </cell>
          <cell r="I9" t="str">
            <v>Year 5</v>
          </cell>
          <cell r="J9" t="str">
            <v>Year 6</v>
          </cell>
          <cell r="K9" t="str">
            <v>Year 7</v>
          </cell>
          <cell r="L9" t="str">
            <v>Year 8</v>
          </cell>
          <cell r="M9" t="str">
            <v>Year 9</v>
          </cell>
          <cell r="N9" t="str">
            <v>Year 10</v>
          </cell>
          <cell r="P9" t="str">
            <v>Total</v>
          </cell>
        </row>
        <row r="10">
          <cell r="D10" t="str">
            <v>Start up</v>
          </cell>
          <cell r="E10">
            <v>1998</v>
          </cell>
          <cell r="F10">
            <v>1999</v>
          </cell>
          <cell r="G10">
            <v>2000</v>
          </cell>
          <cell r="H10">
            <v>2001</v>
          </cell>
          <cell r="I10">
            <v>2002</v>
          </cell>
          <cell r="J10">
            <v>2003</v>
          </cell>
          <cell r="K10">
            <v>2004</v>
          </cell>
          <cell r="L10">
            <v>2005</v>
          </cell>
          <cell r="M10">
            <v>2006</v>
          </cell>
          <cell r="N10">
            <v>2007</v>
          </cell>
        </row>
        <row r="14">
          <cell r="A14" t="str">
            <v>GROSS TANGIBLE  FIXED ASSETS</v>
          </cell>
        </row>
        <row r="16">
          <cell r="A16" t="str">
            <v>Buildings</v>
          </cell>
          <cell r="E16">
            <v>8.4950980392156872</v>
          </cell>
          <cell r="F16">
            <v>13.303921568627452</v>
          </cell>
          <cell r="G16">
            <v>13.455882352941178</v>
          </cell>
          <cell r="H16">
            <v>21.495098039215687</v>
          </cell>
          <cell r="I16">
            <v>8.4950980392156872</v>
          </cell>
          <cell r="J16">
            <v>6.0833333333333339</v>
          </cell>
          <cell r="K16">
            <v>4.8382352941176467</v>
          </cell>
          <cell r="L16">
            <v>2.4264705882352944</v>
          </cell>
          <cell r="M16">
            <v>2.4264705882352944</v>
          </cell>
          <cell r="N16">
            <v>0</v>
          </cell>
          <cell r="P16">
            <v>81.019607843137251</v>
          </cell>
        </row>
        <row r="17">
          <cell r="A17" t="str">
            <v>Technical investments</v>
          </cell>
          <cell r="E17">
            <v>46.892156862745104</v>
          </cell>
          <cell r="F17">
            <v>27.788970588235298</v>
          </cell>
          <cell r="G17">
            <v>30.978517156862743</v>
          </cell>
          <cell r="H17">
            <v>43.590410539215682</v>
          </cell>
          <cell r="I17">
            <v>24.893757046568631</v>
          </cell>
          <cell r="J17">
            <v>14.976753720894607</v>
          </cell>
          <cell r="K17">
            <v>10.265141988128068</v>
          </cell>
          <cell r="L17">
            <v>5.4465382742264072</v>
          </cell>
          <cell r="M17">
            <v>7.0902124097640931</v>
          </cell>
          <cell r="N17">
            <v>0.40468435421545634</v>
          </cell>
          <cell r="P17">
            <v>212.32714294085611</v>
          </cell>
        </row>
        <row r="18">
          <cell r="A18" t="str">
            <v>Information technology</v>
          </cell>
          <cell r="E18">
            <v>9.4094244941929865</v>
          </cell>
          <cell r="F18">
            <v>2.6204407473775282</v>
          </cell>
          <cell r="G18">
            <v>2.0988716612212439</v>
          </cell>
          <cell r="H18">
            <v>2.0177123700054405</v>
          </cell>
          <cell r="I18">
            <v>2.4784832940341599</v>
          </cell>
          <cell r="J18">
            <v>3.2395857947695252</v>
          </cell>
          <cell r="K18">
            <v>2.1642244809153302</v>
          </cell>
          <cell r="L18">
            <v>1.8485368544677232</v>
          </cell>
          <cell r="M18">
            <v>1.7637302309590968</v>
          </cell>
          <cell r="N18">
            <v>1.5727401981112896</v>
          </cell>
          <cell r="P18">
            <v>29.213750126054325</v>
          </cell>
        </row>
        <row r="19">
          <cell r="A19" t="str">
            <v>Others</v>
          </cell>
          <cell r="E19">
            <v>0.36839999999999995</v>
          </cell>
          <cell r="F19">
            <v>0.42033600000000004</v>
          </cell>
          <cell r="G19">
            <v>0.36766399999999999</v>
          </cell>
          <cell r="H19">
            <v>0.44243200000000005</v>
          </cell>
          <cell r="I19">
            <v>0.61296800000000007</v>
          </cell>
          <cell r="J19">
            <v>0.56872800000000001</v>
          </cell>
          <cell r="K19">
            <v>0.42144000000000004</v>
          </cell>
          <cell r="L19">
            <v>0.38653599999999988</v>
          </cell>
          <cell r="M19">
            <v>0.31102400000000013</v>
          </cell>
          <cell r="N19">
            <v>0.25816000000000006</v>
          </cell>
          <cell r="P19">
            <v>4.1576880000000003</v>
          </cell>
        </row>
        <row r="20">
          <cell r="A20" t="str">
            <v>Capitalized start up costs</v>
          </cell>
        </row>
        <row r="22">
          <cell r="A22" t="str">
            <v>Total depreciable tangible fixed assets</v>
          </cell>
          <cell r="E22">
            <v>65.165079396153772</v>
          </cell>
          <cell r="F22">
            <v>44.133668904240274</v>
          </cell>
          <cell r="G22">
            <v>46.900935171025168</v>
          </cell>
          <cell r="H22">
            <v>67.54565294843681</v>
          </cell>
          <cell r="I22">
            <v>36.480306379818479</v>
          </cell>
          <cell r="J22">
            <v>24.868400848997467</v>
          </cell>
          <cell r="K22">
            <v>17.689041763161047</v>
          </cell>
          <cell r="L22">
            <v>10.108081716929425</v>
          </cell>
          <cell r="M22">
            <v>11.591437228958483</v>
          </cell>
          <cell r="N22">
            <v>2.2355845523267459</v>
          </cell>
          <cell r="P22">
            <v>326.71818891004767</v>
          </cell>
        </row>
        <row r="24">
          <cell r="A24" t="str">
            <v>GROSS INTANGIBLE FIXED ASSETS</v>
          </cell>
        </row>
        <row r="26">
          <cell r="A26" t="str">
            <v>Licence fee</v>
          </cell>
          <cell r="E26">
            <v>4.32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P26">
            <v>4.32</v>
          </cell>
        </row>
        <row r="27">
          <cell r="A27" t="str">
            <v>Other intangible assets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</row>
        <row r="29">
          <cell r="A29" t="str">
            <v>Total depreciable untangible fixed assets</v>
          </cell>
          <cell r="E29">
            <v>4.32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4.32</v>
          </cell>
        </row>
        <row r="32">
          <cell r="A32" t="str">
            <v>Total depreciable fixed assets</v>
          </cell>
          <cell r="E32">
            <v>69.485079396153765</v>
          </cell>
          <cell r="F32">
            <v>44.133668904240274</v>
          </cell>
          <cell r="G32">
            <v>46.900935171025168</v>
          </cell>
          <cell r="H32">
            <v>67.54565294843681</v>
          </cell>
          <cell r="I32">
            <v>36.480306379818479</v>
          </cell>
          <cell r="J32">
            <v>24.868400848997467</v>
          </cell>
          <cell r="K32">
            <v>17.689041763161047</v>
          </cell>
          <cell r="L32">
            <v>10.108081716929425</v>
          </cell>
          <cell r="M32">
            <v>11.591437228958483</v>
          </cell>
          <cell r="N32">
            <v>2.2355845523267459</v>
          </cell>
          <cell r="P32">
            <v>331.03818891004772</v>
          </cell>
        </row>
        <row r="33">
          <cell r="A33" t="str">
            <v>Total depreciable fixed assets ( cum. )</v>
          </cell>
          <cell r="E33">
            <v>69.485079396153765</v>
          </cell>
          <cell r="F33">
            <v>113.61874830039403</v>
          </cell>
          <cell r="G33">
            <v>160.5196834714192</v>
          </cell>
          <cell r="H33">
            <v>228.06533641985601</v>
          </cell>
          <cell r="I33">
            <v>264.54564279967451</v>
          </cell>
          <cell r="J33">
            <v>289.41404364867196</v>
          </cell>
          <cell r="K33">
            <v>307.10308541183304</v>
          </cell>
          <cell r="L33">
            <v>317.21116712876244</v>
          </cell>
          <cell r="M33">
            <v>328.80260435772095</v>
          </cell>
          <cell r="N33">
            <v>331.03818891004772</v>
          </cell>
        </row>
        <row r="52">
          <cell r="A52" t="str">
            <v>Country</v>
          </cell>
          <cell r="B52" t="str">
            <v>Ukraine</v>
          </cell>
        </row>
        <row r="53">
          <cell r="A53" t="str">
            <v>Company</v>
          </cell>
          <cell r="B53" t="str">
            <v>Astelit</v>
          </cell>
        </row>
        <row r="54">
          <cell r="A54" t="str">
            <v>Project</v>
          </cell>
          <cell r="B54" t="str">
            <v>DCS 1800</v>
          </cell>
        </row>
        <row r="55">
          <cell r="A55" t="str">
            <v>Currency</v>
          </cell>
        </row>
        <row r="56">
          <cell r="A56" t="str">
            <v>Section</v>
          </cell>
          <cell r="B56" t="str">
            <v>Fixed assets</v>
          </cell>
        </row>
        <row r="57">
          <cell r="A57" t="str">
            <v>Table</v>
          </cell>
          <cell r="B57" t="str">
            <v>Number</v>
          </cell>
        </row>
        <row r="61">
          <cell r="D61" t="str">
            <v>Year 0</v>
          </cell>
          <cell r="E61" t="str">
            <v>Year 1</v>
          </cell>
          <cell r="F61" t="str">
            <v>Year 2</v>
          </cell>
          <cell r="G61" t="str">
            <v>Year 3</v>
          </cell>
          <cell r="H61" t="str">
            <v>Year 4</v>
          </cell>
          <cell r="I61" t="str">
            <v>Year 5</v>
          </cell>
          <cell r="J61" t="str">
            <v>Year 6</v>
          </cell>
          <cell r="K61" t="str">
            <v>Year 7</v>
          </cell>
          <cell r="L61" t="str">
            <v>Year 8</v>
          </cell>
          <cell r="M61" t="str">
            <v>Year 9</v>
          </cell>
          <cell r="N61" t="str">
            <v>Year 10</v>
          </cell>
          <cell r="P61" t="str">
            <v>Total</v>
          </cell>
        </row>
        <row r="62">
          <cell r="D62" t="str">
            <v>Start up</v>
          </cell>
          <cell r="E62">
            <v>1998</v>
          </cell>
          <cell r="F62">
            <v>1999</v>
          </cell>
          <cell r="G62">
            <v>2000</v>
          </cell>
          <cell r="H62">
            <v>2001</v>
          </cell>
          <cell r="I62">
            <v>2002</v>
          </cell>
          <cell r="J62">
            <v>2003</v>
          </cell>
          <cell r="K62">
            <v>2004</v>
          </cell>
          <cell r="L62">
            <v>2005</v>
          </cell>
          <cell r="M62">
            <v>2006</v>
          </cell>
          <cell r="N62">
            <v>2007</v>
          </cell>
        </row>
        <row r="66">
          <cell r="A66" t="str">
            <v>Buildings</v>
          </cell>
        </row>
        <row r="68">
          <cell r="A68" t="str">
            <v>MSC site</v>
          </cell>
          <cell r="E68">
            <v>2</v>
          </cell>
          <cell r="F68">
            <v>0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0</v>
          </cell>
          <cell r="P68">
            <v>9</v>
          </cell>
        </row>
        <row r="69">
          <cell r="A69" t="str">
            <v>HLR site</v>
          </cell>
          <cell r="E69">
            <v>1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1</v>
          </cell>
          <cell r="N69">
            <v>0</v>
          </cell>
          <cell r="P69">
            <v>3</v>
          </cell>
        </row>
        <row r="70">
          <cell r="A70" t="str">
            <v>BTS site</v>
          </cell>
          <cell r="E70">
            <v>72</v>
          </cell>
          <cell r="F70">
            <v>138</v>
          </cell>
          <cell r="G70">
            <v>140</v>
          </cell>
          <cell r="H70">
            <v>239</v>
          </cell>
          <cell r="I70">
            <v>61</v>
          </cell>
          <cell r="J70">
            <v>28</v>
          </cell>
          <cell r="K70">
            <v>22</v>
          </cell>
          <cell r="L70">
            <v>0</v>
          </cell>
          <cell r="M70">
            <v>0</v>
          </cell>
          <cell r="N70">
            <v>0</v>
          </cell>
          <cell r="P70">
            <v>700</v>
          </cell>
        </row>
        <row r="71">
          <cell r="A71" t="str">
            <v>BSC site</v>
          </cell>
          <cell r="E71">
            <v>0</v>
          </cell>
          <cell r="F71">
            <v>4</v>
          </cell>
          <cell r="G71">
            <v>2</v>
          </cell>
          <cell r="H71">
            <v>3</v>
          </cell>
          <cell r="I71">
            <v>3</v>
          </cell>
          <cell r="J71">
            <v>3</v>
          </cell>
          <cell r="K71">
            <v>2</v>
          </cell>
          <cell r="L71">
            <v>1</v>
          </cell>
          <cell r="M71">
            <v>1</v>
          </cell>
          <cell r="N71">
            <v>0</v>
          </cell>
          <cell r="P71">
            <v>19</v>
          </cell>
        </row>
        <row r="74">
          <cell r="A74" t="str">
            <v>Technical investments</v>
          </cell>
        </row>
        <row r="76">
          <cell r="A76" t="str">
            <v>Transmission</v>
          </cell>
        </row>
        <row r="78">
          <cell r="A78" t="str">
            <v>Total TRX</v>
          </cell>
          <cell r="E78">
            <v>216</v>
          </cell>
          <cell r="F78">
            <v>514</v>
          </cell>
          <cell r="G78">
            <v>570</v>
          </cell>
          <cell r="H78">
            <v>897</v>
          </cell>
          <cell r="I78">
            <v>363</v>
          </cell>
          <cell r="J78">
            <v>264</v>
          </cell>
          <cell r="K78">
            <v>246</v>
          </cell>
          <cell r="L78">
            <v>150</v>
          </cell>
          <cell r="M78">
            <v>120</v>
          </cell>
          <cell r="N78">
            <v>80</v>
          </cell>
          <cell r="P78">
            <v>3420</v>
          </cell>
        </row>
        <row r="79">
          <cell r="A79" t="str">
            <v xml:space="preserve"> - urban</v>
          </cell>
          <cell r="E79">
            <v>216</v>
          </cell>
          <cell r="F79">
            <v>414</v>
          </cell>
          <cell r="G79">
            <v>420</v>
          </cell>
          <cell r="H79">
            <v>717</v>
          </cell>
          <cell r="I79">
            <v>183</v>
          </cell>
          <cell r="J79">
            <v>84</v>
          </cell>
          <cell r="K79">
            <v>66</v>
          </cell>
          <cell r="L79">
            <v>0</v>
          </cell>
          <cell r="M79">
            <v>0</v>
          </cell>
          <cell r="N79">
            <v>0</v>
          </cell>
          <cell r="P79">
            <v>2100</v>
          </cell>
        </row>
        <row r="80">
          <cell r="A80" t="str">
            <v xml:space="preserve"> - rural / highway</v>
          </cell>
          <cell r="E80">
            <v>0</v>
          </cell>
          <cell r="F80">
            <v>100</v>
          </cell>
          <cell r="G80">
            <v>150</v>
          </cell>
          <cell r="H80">
            <v>180</v>
          </cell>
          <cell r="I80">
            <v>180</v>
          </cell>
          <cell r="J80">
            <v>180</v>
          </cell>
          <cell r="K80">
            <v>180</v>
          </cell>
          <cell r="L80">
            <v>150</v>
          </cell>
          <cell r="M80">
            <v>120</v>
          </cell>
          <cell r="N80">
            <v>80</v>
          </cell>
          <cell r="P80">
            <v>1320</v>
          </cell>
        </row>
        <row r="82">
          <cell r="A82" t="str">
            <v>Total BTS</v>
          </cell>
          <cell r="E82">
            <v>72</v>
          </cell>
          <cell r="F82">
            <v>138</v>
          </cell>
          <cell r="G82">
            <v>140</v>
          </cell>
          <cell r="H82">
            <v>239</v>
          </cell>
          <cell r="I82">
            <v>61</v>
          </cell>
          <cell r="J82">
            <v>28</v>
          </cell>
          <cell r="K82">
            <v>22</v>
          </cell>
          <cell r="L82">
            <v>0</v>
          </cell>
          <cell r="M82">
            <v>0</v>
          </cell>
          <cell r="N82">
            <v>0</v>
          </cell>
          <cell r="P82">
            <v>700</v>
          </cell>
        </row>
        <row r="83">
          <cell r="A83" t="str">
            <v xml:space="preserve"> - urban</v>
          </cell>
          <cell r="E83">
            <v>72</v>
          </cell>
          <cell r="F83">
            <v>138</v>
          </cell>
          <cell r="G83">
            <v>140</v>
          </cell>
          <cell r="H83">
            <v>239</v>
          </cell>
          <cell r="I83">
            <v>61</v>
          </cell>
          <cell r="J83">
            <v>28</v>
          </cell>
          <cell r="K83">
            <v>22</v>
          </cell>
          <cell r="L83">
            <v>0</v>
          </cell>
          <cell r="M83">
            <v>0</v>
          </cell>
          <cell r="N83">
            <v>0</v>
          </cell>
          <cell r="P83">
            <v>700</v>
          </cell>
        </row>
        <row r="87">
          <cell r="A87" t="str">
            <v>BSC</v>
          </cell>
          <cell r="E87">
            <v>2</v>
          </cell>
          <cell r="F87">
            <v>4</v>
          </cell>
          <cell r="G87">
            <v>5</v>
          </cell>
          <cell r="H87">
            <v>6</v>
          </cell>
          <cell r="I87">
            <v>4</v>
          </cell>
          <cell r="J87">
            <v>4</v>
          </cell>
          <cell r="K87">
            <v>3</v>
          </cell>
          <cell r="L87">
            <v>2</v>
          </cell>
          <cell r="M87">
            <v>2</v>
          </cell>
          <cell r="N87">
            <v>0</v>
          </cell>
          <cell r="P87">
            <v>32</v>
          </cell>
        </row>
        <row r="92">
          <cell r="A92" t="str">
            <v>Switching</v>
          </cell>
        </row>
        <row r="94">
          <cell r="A94" t="str">
            <v>OMC / N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1</v>
          </cell>
        </row>
        <row r="95">
          <cell r="A95" t="str">
            <v>OMC / R</v>
          </cell>
          <cell r="E95">
            <v>2</v>
          </cell>
          <cell r="F95">
            <v>0</v>
          </cell>
          <cell r="G95">
            <v>1</v>
          </cell>
          <cell r="H95">
            <v>0</v>
          </cell>
          <cell r="I95">
            <v>0</v>
          </cell>
          <cell r="J95">
            <v>1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4</v>
          </cell>
        </row>
        <row r="96">
          <cell r="A96" t="str">
            <v>HLR</v>
          </cell>
          <cell r="E96">
            <v>1</v>
          </cell>
          <cell r="F96">
            <v>0</v>
          </cell>
          <cell r="G96">
            <v>0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0</v>
          </cell>
          <cell r="M96">
            <v>1</v>
          </cell>
          <cell r="N96">
            <v>0</v>
          </cell>
          <cell r="P96">
            <v>3</v>
          </cell>
        </row>
        <row r="97">
          <cell r="A97" t="str">
            <v>MSC / VLR</v>
          </cell>
          <cell r="E97">
            <v>2</v>
          </cell>
          <cell r="F97">
            <v>0</v>
          </cell>
          <cell r="G97">
            <v>1</v>
          </cell>
          <cell r="H97">
            <v>2</v>
          </cell>
          <cell r="I97">
            <v>3</v>
          </cell>
          <cell r="J97">
            <v>2</v>
          </cell>
          <cell r="K97">
            <v>2</v>
          </cell>
          <cell r="L97">
            <v>2</v>
          </cell>
          <cell r="M97">
            <v>1</v>
          </cell>
          <cell r="N97">
            <v>0</v>
          </cell>
          <cell r="P97">
            <v>15</v>
          </cell>
        </row>
        <row r="98">
          <cell r="A98" t="str">
            <v xml:space="preserve">Eir </v>
          </cell>
          <cell r="E98">
            <v>1</v>
          </cell>
          <cell r="F98">
            <v>0</v>
          </cell>
          <cell r="G98">
            <v>0</v>
          </cell>
          <cell r="H98">
            <v>0</v>
          </cell>
          <cell r="I98">
            <v>1</v>
          </cell>
          <cell r="J98">
            <v>0</v>
          </cell>
          <cell r="K98">
            <v>0</v>
          </cell>
          <cell r="L98">
            <v>0</v>
          </cell>
          <cell r="M98">
            <v>1</v>
          </cell>
          <cell r="N98">
            <v>0</v>
          </cell>
          <cell r="P98">
            <v>3</v>
          </cell>
        </row>
        <row r="99">
          <cell r="A99" t="str">
            <v>AuC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1</v>
          </cell>
          <cell r="J99">
            <v>0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P99">
            <v>3</v>
          </cell>
        </row>
        <row r="100">
          <cell r="A100" t="str">
            <v>Microwaves</v>
          </cell>
        </row>
        <row r="103">
          <cell r="A103" t="str">
            <v>2   Mbit / sec</v>
          </cell>
          <cell r="E103">
            <v>94</v>
          </cell>
          <cell r="F103">
            <v>179</v>
          </cell>
          <cell r="G103">
            <v>182</v>
          </cell>
          <cell r="H103">
            <v>311</v>
          </cell>
          <cell r="I103">
            <v>79</v>
          </cell>
          <cell r="J103">
            <v>36</v>
          </cell>
          <cell r="K103">
            <v>29</v>
          </cell>
          <cell r="L103">
            <v>0</v>
          </cell>
          <cell r="M103">
            <v>0</v>
          </cell>
          <cell r="N103">
            <v>0</v>
          </cell>
          <cell r="P103">
            <v>910</v>
          </cell>
        </row>
        <row r="104">
          <cell r="A104" t="str">
            <v>4 * 2  Mbit / sec</v>
          </cell>
          <cell r="E104">
            <v>43</v>
          </cell>
          <cell r="F104">
            <v>83</v>
          </cell>
          <cell r="G104">
            <v>84</v>
          </cell>
          <cell r="H104">
            <v>143</v>
          </cell>
          <cell r="I104">
            <v>37</v>
          </cell>
          <cell r="J104">
            <v>17</v>
          </cell>
          <cell r="K104">
            <v>13</v>
          </cell>
          <cell r="L104">
            <v>0</v>
          </cell>
          <cell r="M104">
            <v>0</v>
          </cell>
          <cell r="N104">
            <v>0</v>
          </cell>
          <cell r="P104">
            <v>420</v>
          </cell>
        </row>
        <row r="105">
          <cell r="A105" t="str">
            <v>34  Mbit / sec</v>
          </cell>
          <cell r="E105">
            <v>7</v>
          </cell>
          <cell r="F105">
            <v>78</v>
          </cell>
          <cell r="G105">
            <v>46</v>
          </cell>
          <cell r="H105">
            <v>72</v>
          </cell>
          <cell r="I105">
            <v>54</v>
          </cell>
          <cell r="J105">
            <v>51</v>
          </cell>
          <cell r="K105">
            <v>34</v>
          </cell>
          <cell r="L105">
            <v>16</v>
          </cell>
          <cell r="M105">
            <v>16</v>
          </cell>
          <cell r="N105">
            <v>0</v>
          </cell>
          <cell r="P105">
            <v>374</v>
          </cell>
        </row>
        <row r="106">
          <cell r="A106" t="str">
            <v>140 Mbit / sec  long distance</v>
          </cell>
          <cell r="E106">
            <v>88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4</v>
          </cell>
          <cell r="K106">
            <v>4</v>
          </cell>
          <cell r="L106">
            <v>0</v>
          </cell>
          <cell r="M106">
            <v>0</v>
          </cell>
          <cell r="N106">
            <v>0</v>
          </cell>
          <cell r="P106">
            <v>96</v>
          </cell>
        </row>
        <row r="107">
          <cell r="A107" t="str">
            <v>140 Mbit / sec  urban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1</v>
          </cell>
          <cell r="L107">
            <v>1</v>
          </cell>
          <cell r="M107">
            <v>2</v>
          </cell>
          <cell r="N107">
            <v>0</v>
          </cell>
          <cell r="P107">
            <v>5</v>
          </cell>
        </row>
        <row r="108">
          <cell r="A108" t="str">
            <v>PSTN connections  ( 2 Mbit / sec  )</v>
          </cell>
          <cell r="E108">
            <v>14</v>
          </cell>
          <cell r="F108">
            <v>37</v>
          </cell>
          <cell r="G108">
            <v>61</v>
          </cell>
          <cell r="H108">
            <v>73</v>
          </cell>
          <cell r="I108">
            <v>80</v>
          </cell>
          <cell r="J108">
            <v>56</v>
          </cell>
          <cell r="K108">
            <v>57</v>
          </cell>
          <cell r="L108">
            <v>37</v>
          </cell>
          <cell r="M108">
            <v>5</v>
          </cell>
          <cell r="N108">
            <v>12</v>
          </cell>
          <cell r="P108">
            <v>432</v>
          </cell>
        </row>
        <row r="115">
          <cell r="A115" t="str">
            <v>Country</v>
          </cell>
          <cell r="B115" t="str">
            <v>Ukraine</v>
          </cell>
        </row>
        <row r="116">
          <cell r="A116" t="str">
            <v>Company</v>
          </cell>
          <cell r="B116" t="str">
            <v>Astelit</v>
          </cell>
        </row>
        <row r="117">
          <cell r="A117" t="str">
            <v>Project</v>
          </cell>
          <cell r="B117" t="str">
            <v>DCS 1800</v>
          </cell>
        </row>
        <row r="118">
          <cell r="A118" t="str">
            <v>Currency</v>
          </cell>
        </row>
        <row r="119">
          <cell r="A119" t="str">
            <v>Section</v>
          </cell>
          <cell r="B119" t="str">
            <v>Fixed assets</v>
          </cell>
        </row>
        <row r="120">
          <cell r="A120" t="str">
            <v>Table</v>
          </cell>
          <cell r="B120" t="str">
            <v>Rollout</v>
          </cell>
        </row>
        <row r="123">
          <cell r="D123" t="str">
            <v>Year 0</v>
          </cell>
          <cell r="E123" t="str">
            <v>Year 1</v>
          </cell>
          <cell r="F123" t="str">
            <v>Year 2</v>
          </cell>
          <cell r="G123" t="str">
            <v>Year 3</v>
          </cell>
          <cell r="H123" t="str">
            <v>Year 4</v>
          </cell>
          <cell r="I123" t="str">
            <v>Year 5</v>
          </cell>
          <cell r="J123" t="str">
            <v>Year 6</v>
          </cell>
          <cell r="K123" t="str">
            <v>Year 7</v>
          </cell>
          <cell r="L123" t="str">
            <v>Year 8</v>
          </cell>
          <cell r="M123" t="str">
            <v>Year 9</v>
          </cell>
          <cell r="N123" t="str">
            <v>Year 10</v>
          </cell>
        </row>
        <row r="124">
          <cell r="D124" t="str">
            <v>Start up</v>
          </cell>
          <cell r="E124">
            <v>1998</v>
          </cell>
          <cell r="F124">
            <v>1999</v>
          </cell>
          <cell r="G124">
            <v>2000</v>
          </cell>
          <cell r="H124">
            <v>2001</v>
          </cell>
          <cell r="I124">
            <v>2002</v>
          </cell>
          <cell r="J124">
            <v>2003</v>
          </cell>
          <cell r="K124">
            <v>2004</v>
          </cell>
          <cell r="L124">
            <v>2005</v>
          </cell>
          <cell r="M124">
            <v>2006</v>
          </cell>
          <cell r="N124">
            <v>2007</v>
          </cell>
        </row>
        <row r="128">
          <cell r="A128" t="str">
            <v>Buildings</v>
          </cell>
        </row>
        <row r="130">
          <cell r="A130" t="str">
            <v>MSC site</v>
          </cell>
          <cell r="E130">
            <v>2</v>
          </cell>
          <cell r="F130">
            <v>2</v>
          </cell>
          <cell r="G130">
            <v>3</v>
          </cell>
          <cell r="H130">
            <v>4</v>
          </cell>
          <cell r="I130">
            <v>5</v>
          </cell>
          <cell r="J130">
            <v>6</v>
          </cell>
          <cell r="K130">
            <v>7</v>
          </cell>
          <cell r="L130">
            <v>8</v>
          </cell>
          <cell r="M130">
            <v>9</v>
          </cell>
          <cell r="N130">
            <v>9</v>
          </cell>
        </row>
        <row r="131">
          <cell r="A131" t="str">
            <v>HLR site</v>
          </cell>
          <cell r="E131">
            <v>1</v>
          </cell>
          <cell r="F131">
            <v>1</v>
          </cell>
          <cell r="G131">
            <v>1</v>
          </cell>
          <cell r="H131">
            <v>1</v>
          </cell>
          <cell r="I131">
            <v>2</v>
          </cell>
          <cell r="J131">
            <v>2</v>
          </cell>
          <cell r="K131">
            <v>2</v>
          </cell>
          <cell r="L131">
            <v>2</v>
          </cell>
          <cell r="M131">
            <v>3</v>
          </cell>
          <cell r="N131">
            <v>3</v>
          </cell>
        </row>
        <row r="132">
          <cell r="A132" t="str">
            <v>BTS site</v>
          </cell>
          <cell r="E132">
            <v>72</v>
          </cell>
          <cell r="F132">
            <v>210</v>
          </cell>
          <cell r="G132">
            <v>350</v>
          </cell>
          <cell r="H132">
            <v>589</v>
          </cell>
          <cell r="I132">
            <v>650</v>
          </cell>
          <cell r="J132">
            <v>678</v>
          </cell>
          <cell r="K132">
            <v>700</v>
          </cell>
          <cell r="L132">
            <v>700</v>
          </cell>
          <cell r="M132">
            <v>700</v>
          </cell>
          <cell r="N132">
            <v>700</v>
          </cell>
        </row>
        <row r="133">
          <cell r="A133" t="str">
            <v>BSC site</v>
          </cell>
          <cell r="E133">
            <v>0</v>
          </cell>
          <cell r="F133">
            <v>4</v>
          </cell>
          <cell r="G133">
            <v>6</v>
          </cell>
          <cell r="H133">
            <v>9</v>
          </cell>
          <cell r="I133">
            <v>12</v>
          </cell>
          <cell r="J133">
            <v>15</v>
          </cell>
          <cell r="K133">
            <v>17</v>
          </cell>
          <cell r="L133">
            <v>18</v>
          </cell>
          <cell r="M133">
            <v>19</v>
          </cell>
          <cell r="N133">
            <v>19</v>
          </cell>
        </row>
        <row r="136">
          <cell r="A136" t="str">
            <v>Technical investments</v>
          </cell>
        </row>
        <row r="138">
          <cell r="A138" t="str">
            <v>Transmission</v>
          </cell>
        </row>
        <row r="140">
          <cell r="A140" t="str">
            <v>Total TRX</v>
          </cell>
          <cell r="E140">
            <v>216</v>
          </cell>
          <cell r="F140">
            <v>730</v>
          </cell>
          <cell r="G140">
            <v>1300</v>
          </cell>
          <cell r="H140">
            <v>2197</v>
          </cell>
          <cell r="I140">
            <v>2560</v>
          </cell>
          <cell r="J140">
            <v>2824</v>
          </cell>
          <cell r="K140">
            <v>3070</v>
          </cell>
          <cell r="L140">
            <v>3220</v>
          </cell>
          <cell r="M140">
            <v>3340</v>
          </cell>
          <cell r="N140">
            <v>3420</v>
          </cell>
        </row>
        <row r="141">
          <cell r="A141" t="str">
            <v xml:space="preserve"> - urban</v>
          </cell>
          <cell r="E141">
            <v>216</v>
          </cell>
          <cell r="F141">
            <v>630</v>
          </cell>
          <cell r="G141">
            <v>1050</v>
          </cell>
          <cell r="H141">
            <v>1767</v>
          </cell>
          <cell r="I141">
            <v>1950</v>
          </cell>
          <cell r="J141">
            <v>2034</v>
          </cell>
          <cell r="K141">
            <v>2100</v>
          </cell>
          <cell r="L141">
            <v>2100</v>
          </cell>
          <cell r="M141">
            <v>2100</v>
          </cell>
          <cell r="N141">
            <v>2100</v>
          </cell>
        </row>
        <row r="142">
          <cell r="A142" t="str">
            <v xml:space="preserve"> - rural / highway</v>
          </cell>
          <cell r="E142">
            <v>0</v>
          </cell>
          <cell r="F142">
            <v>100</v>
          </cell>
          <cell r="G142">
            <v>250</v>
          </cell>
          <cell r="H142">
            <v>430</v>
          </cell>
          <cell r="I142">
            <v>610</v>
          </cell>
          <cell r="J142">
            <v>790</v>
          </cell>
          <cell r="K142">
            <v>970</v>
          </cell>
          <cell r="L142">
            <v>1120</v>
          </cell>
          <cell r="M142">
            <v>1240</v>
          </cell>
          <cell r="N142">
            <v>1320</v>
          </cell>
        </row>
        <row r="144">
          <cell r="A144" t="str">
            <v>Total BTS</v>
          </cell>
          <cell r="E144">
            <v>72</v>
          </cell>
          <cell r="F144">
            <v>210</v>
          </cell>
          <cell r="G144">
            <v>350</v>
          </cell>
          <cell r="H144">
            <v>589</v>
          </cell>
          <cell r="I144">
            <v>650</v>
          </cell>
          <cell r="J144">
            <v>678</v>
          </cell>
          <cell r="K144">
            <v>700</v>
          </cell>
          <cell r="L144">
            <v>700</v>
          </cell>
          <cell r="M144">
            <v>700</v>
          </cell>
          <cell r="N144">
            <v>700</v>
          </cell>
        </row>
        <row r="145">
          <cell r="A145" t="str">
            <v xml:space="preserve"> - urban</v>
          </cell>
          <cell r="E145">
            <v>72</v>
          </cell>
          <cell r="F145">
            <v>210</v>
          </cell>
          <cell r="G145">
            <v>350</v>
          </cell>
          <cell r="H145">
            <v>589</v>
          </cell>
          <cell r="I145">
            <v>650</v>
          </cell>
          <cell r="J145">
            <v>678</v>
          </cell>
          <cell r="K145">
            <v>700</v>
          </cell>
          <cell r="L145">
            <v>700</v>
          </cell>
          <cell r="M145">
            <v>700</v>
          </cell>
          <cell r="N145">
            <v>700</v>
          </cell>
        </row>
        <row r="149">
          <cell r="A149" t="str">
            <v>BSC</v>
          </cell>
          <cell r="E149">
            <v>2</v>
          </cell>
          <cell r="F149">
            <v>6</v>
          </cell>
          <cell r="G149">
            <v>11</v>
          </cell>
          <cell r="H149">
            <v>17</v>
          </cell>
          <cell r="I149">
            <v>21</v>
          </cell>
          <cell r="J149">
            <v>25</v>
          </cell>
          <cell r="K149">
            <v>28</v>
          </cell>
          <cell r="L149">
            <v>30</v>
          </cell>
          <cell r="M149">
            <v>32</v>
          </cell>
          <cell r="N149">
            <v>32</v>
          </cell>
        </row>
        <row r="153">
          <cell r="A153" t="str">
            <v>Switching</v>
          </cell>
        </row>
        <row r="155">
          <cell r="E155">
            <v>1</v>
          </cell>
          <cell r="F155">
            <v>1</v>
          </cell>
          <cell r="G155">
            <v>1</v>
          </cell>
          <cell r="H155">
            <v>1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</row>
        <row r="156">
          <cell r="A156" t="str">
            <v>OMC / R</v>
          </cell>
          <cell r="E156">
            <v>2</v>
          </cell>
          <cell r="F156">
            <v>2</v>
          </cell>
          <cell r="G156">
            <v>3</v>
          </cell>
          <cell r="H156">
            <v>3</v>
          </cell>
          <cell r="I156">
            <v>3</v>
          </cell>
          <cell r="J156">
            <v>4</v>
          </cell>
          <cell r="K156">
            <v>4</v>
          </cell>
          <cell r="L156">
            <v>4</v>
          </cell>
          <cell r="M156">
            <v>4</v>
          </cell>
          <cell r="N156">
            <v>4</v>
          </cell>
        </row>
        <row r="157">
          <cell r="A157" t="str">
            <v>HLR</v>
          </cell>
          <cell r="E157">
            <v>1</v>
          </cell>
          <cell r="F157">
            <v>1</v>
          </cell>
          <cell r="G157">
            <v>1</v>
          </cell>
          <cell r="H157">
            <v>1</v>
          </cell>
          <cell r="I157">
            <v>2</v>
          </cell>
          <cell r="J157">
            <v>2</v>
          </cell>
          <cell r="K157">
            <v>2</v>
          </cell>
          <cell r="L157">
            <v>2</v>
          </cell>
          <cell r="M157">
            <v>3</v>
          </cell>
          <cell r="N157">
            <v>3</v>
          </cell>
        </row>
        <row r="158">
          <cell r="A158" t="str">
            <v>MSC / VLR</v>
          </cell>
          <cell r="E158">
            <v>2</v>
          </cell>
          <cell r="F158">
            <v>2</v>
          </cell>
          <cell r="G158">
            <v>3</v>
          </cell>
          <cell r="H158">
            <v>5</v>
          </cell>
          <cell r="I158">
            <v>8</v>
          </cell>
          <cell r="J158">
            <v>10</v>
          </cell>
          <cell r="K158">
            <v>12</v>
          </cell>
          <cell r="L158">
            <v>14</v>
          </cell>
          <cell r="M158">
            <v>15</v>
          </cell>
          <cell r="N158">
            <v>15</v>
          </cell>
        </row>
        <row r="159">
          <cell r="A159" t="str">
            <v xml:space="preserve">Eir </v>
          </cell>
          <cell r="E159">
            <v>1</v>
          </cell>
          <cell r="F159">
            <v>1</v>
          </cell>
          <cell r="G159">
            <v>1</v>
          </cell>
          <cell r="H159">
            <v>1</v>
          </cell>
          <cell r="I159">
            <v>2</v>
          </cell>
          <cell r="J159">
            <v>2</v>
          </cell>
          <cell r="K159">
            <v>2</v>
          </cell>
          <cell r="L159">
            <v>2</v>
          </cell>
          <cell r="M159">
            <v>3</v>
          </cell>
          <cell r="N159">
            <v>3</v>
          </cell>
        </row>
        <row r="160">
          <cell r="A160" t="str">
            <v>AuC</v>
          </cell>
          <cell r="E160">
            <v>1</v>
          </cell>
          <cell r="F160">
            <v>1</v>
          </cell>
          <cell r="G160">
            <v>1</v>
          </cell>
          <cell r="H160">
            <v>1</v>
          </cell>
          <cell r="I160">
            <v>2</v>
          </cell>
          <cell r="J160">
            <v>2</v>
          </cell>
          <cell r="K160">
            <v>2</v>
          </cell>
          <cell r="L160">
            <v>2</v>
          </cell>
          <cell r="M160">
            <v>3</v>
          </cell>
          <cell r="N160">
            <v>3</v>
          </cell>
        </row>
        <row r="161">
          <cell r="A161" t="str">
            <v>Microwaves</v>
          </cell>
        </row>
        <row r="164">
          <cell r="A164" t="str">
            <v>2   Mbit / sec</v>
          </cell>
          <cell r="E164">
            <v>94</v>
          </cell>
          <cell r="F164">
            <v>273</v>
          </cell>
          <cell r="G164">
            <v>455</v>
          </cell>
          <cell r="H164">
            <v>766</v>
          </cell>
          <cell r="I164">
            <v>845</v>
          </cell>
          <cell r="J164">
            <v>881</v>
          </cell>
          <cell r="K164">
            <v>910</v>
          </cell>
          <cell r="L164">
            <v>910</v>
          </cell>
          <cell r="M164">
            <v>910</v>
          </cell>
          <cell r="N164">
            <v>910</v>
          </cell>
        </row>
        <row r="165">
          <cell r="A165" t="str">
            <v>4 * 2  Mbit / sec</v>
          </cell>
          <cell r="E165">
            <v>43</v>
          </cell>
          <cell r="F165">
            <v>126</v>
          </cell>
          <cell r="G165">
            <v>210</v>
          </cell>
          <cell r="H165">
            <v>353</v>
          </cell>
          <cell r="I165">
            <v>390</v>
          </cell>
          <cell r="J165">
            <v>407</v>
          </cell>
          <cell r="K165">
            <v>420</v>
          </cell>
          <cell r="L165">
            <v>420</v>
          </cell>
          <cell r="M165">
            <v>420</v>
          </cell>
          <cell r="N165">
            <v>420</v>
          </cell>
        </row>
        <row r="166">
          <cell r="A166" t="str">
            <v>34  Mbit / sec</v>
          </cell>
          <cell r="E166">
            <v>7</v>
          </cell>
          <cell r="F166">
            <v>85</v>
          </cell>
          <cell r="G166">
            <v>131</v>
          </cell>
          <cell r="H166">
            <v>203</v>
          </cell>
          <cell r="I166">
            <v>257</v>
          </cell>
          <cell r="J166">
            <v>308</v>
          </cell>
          <cell r="K166">
            <v>342</v>
          </cell>
          <cell r="L166">
            <v>358</v>
          </cell>
          <cell r="M166">
            <v>374</v>
          </cell>
          <cell r="N166">
            <v>374</v>
          </cell>
        </row>
        <row r="167">
          <cell r="A167" t="str">
            <v>140 Mbit / sec  long distance</v>
          </cell>
          <cell r="E167">
            <v>88</v>
          </cell>
          <cell r="F167">
            <v>88</v>
          </cell>
          <cell r="G167">
            <v>88</v>
          </cell>
          <cell r="H167">
            <v>88</v>
          </cell>
          <cell r="I167">
            <v>88</v>
          </cell>
          <cell r="J167">
            <v>92</v>
          </cell>
          <cell r="K167">
            <v>96</v>
          </cell>
          <cell r="L167">
            <v>96</v>
          </cell>
          <cell r="M167">
            <v>96</v>
          </cell>
          <cell r="N167">
            <v>96</v>
          </cell>
        </row>
        <row r="168">
          <cell r="A168" t="str">
            <v>140 Mbit / sec  urban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</v>
          </cell>
          <cell r="J168">
            <v>1</v>
          </cell>
          <cell r="K168">
            <v>2</v>
          </cell>
          <cell r="L168">
            <v>3</v>
          </cell>
          <cell r="M168">
            <v>5</v>
          </cell>
          <cell r="N168">
            <v>5</v>
          </cell>
        </row>
        <row r="169">
          <cell r="E169">
            <v>14</v>
          </cell>
          <cell r="F169">
            <v>51</v>
          </cell>
          <cell r="G169">
            <v>112</v>
          </cell>
          <cell r="H169">
            <v>185</v>
          </cell>
          <cell r="I169">
            <v>265</v>
          </cell>
          <cell r="J169">
            <v>321</v>
          </cell>
          <cell r="K169">
            <v>378</v>
          </cell>
          <cell r="L169">
            <v>415</v>
          </cell>
          <cell r="M169">
            <v>420</v>
          </cell>
          <cell r="N169">
            <v>432</v>
          </cell>
        </row>
        <row r="234">
          <cell r="A234" t="str">
            <v>Country</v>
          </cell>
          <cell r="B234" t="str">
            <v>Ukraine</v>
          </cell>
        </row>
        <row r="235">
          <cell r="A235" t="str">
            <v>Company</v>
          </cell>
          <cell r="B235" t="str">
            <v>Astelit</v>
          </cell>
        </row>
        <row r="236">
          <cell r="A236" t="str">
            <v>Project</v>
          </cell>
          <cell r="B236" t="str">
            <v>DCS 1800</v>
          </cell>
        </row>
        <row r="237">
          <cell r="A237" t="str">
            <v>Currency</v>
          </cell>
          <cell r="B237" t="str">
            <v>USD ( million )</v>
          </cell>
        </row>
        <row r="238">
          <cell r="A238" t="str">
            <v>Section</v>
          </cell>
          <cell r="B238" t="str">
            <v>Fixed assets</v>
          </cell>
        </row>
        <row r="239">
          <cell r="A239" t="str">
            <v>Table</v>
          </cell>
          <cell r="B239" t="str">
            <v>Yearly investments</v>
          </cell>
        </row>
        <row r="241">
          <cell r="D241" t="str">
            <v>Year 0</v>
          </cell>
          <cell r="E241" t="str">
            <v>Year 1</v>
          </cell>
          <cell r="F241" t="str">
            <v>Year 2</v>
          </cell>
          <cell r="G241" t="str">
            <v>Year 3</v>
          </cell>
          <cell r="H241" t="str">
            <v>Year 4</v>
          </cell>
          <cell r="I241" t="str">
            <v>Year 5</v>
          </cell>
          <cell r="J241" t="str">
            <v>Year 6</v>
          </cell>
          <cell r="K241" t="str">
            <v>Year 7</v>
          </cell>
          <cell r="L241" t="str">
            <v>Year 8</v>
          </cell>
          <cell r="M241" t="str">
            <v>Year 9</v>
          </cell>
          <cell r="N241" t="str">
            <v>Year 10</v>
          </cell>
          <cell r="P241" t="str">
            <v>Total</v>
          </cell>
        </row>
        <row r="242">
          <cell r="D242" t="str">
            <v>Start up</v>
          </cell>
          <cell r="E242">
            <v>1998</v>
          </cell>
          <cell r="F242">
            <v>1999</v>
          </cell>
          <cell r="G242">
            <v>2000</v>
          </cell>
          <cell r="H242">
            <v>2001</v>
          </cell>
          <cell r="I242">
            <v>2002</v>
          </cell>
          <cell r="J242">
            <v>2003</v>
          </cell>
          <cell r="K242">
            <v>2004</v>
          </cell>
          <cell r="L242">
            <v>2005</v>
          </cell>
          <cell r="M242">
            <v>2006</v>
          </cell>
          <cell r="N242">
            <v>2007</v>
          </cell>
        </row>
        <row r="247">
          <cell r="A247" t="str">
            <v>Buildings</v>
          </cell>
          <cell r="E247">
            <v>8.4950980392156872</v>
          </cell>
          <cell r="F247">
            <v>13.303921568627452</v>
          </cell>
          <cell r="G247">
            <v>13.455882352941178</v>
          </cell>
          <cell r="H247">
            <v>21.495098039215687</v>
          </cell>
          <cell r="I247">
            <v>8.4950980392156872</v>
          </cell>
          <cell r="J247">
            <v>6.0833333333333339</v>
          </cell>
          <cell r="K247">
            <v>4.8382352941176467</v>
          </cell>
          <cell r="L247">
            <v>2.4264705882352944</v>
          </cell>
          <cell r="M247">
            <v>2.4264705882352944</v>
          </cell>
          <cell r="N247">
            <v>0</v>
          </cell>
          <cell r="P247">
            <v>81.019607843137251</v>
          </cell>
        </row>
        <row r="249">
          <cell r="A249" t="str">
            <v>Radio site</v>
          </cell>
          <cell r="E249">
            <v>5.2598039215686283</v>
          </cell>
          <cell r="F249">
            <v>10.078431372549019</v>
          </cell>
          <cell r="G249">
            <v>10.225490196078432</v>
          </cell>
          <cell r="H249">
            <v>17.455882352941178</v>
          </cell>
          <cell r="I249">
            <v>4.4558823529411766</v>
          </cell>
          <cell r="J249">
            <v>2.0441176470588238</v>
          </cell>
          <cell r="K249">
            <v>1.607843137254902</v>
          </cell>
          <cell r="L249">
            <v>0</v>
          </cell>
          <cell r="M249">
            <v>0</v>
          </cell>
          <cell r="N249">
            <v>0</v>
          </cell>
          <cell r="P249">
            <v>51.127450980392162</v>
          </cell>
        </row>
        <row r="250">
          <cell r="A250" t="str">
            <v>BSC site</v>
          </cell>
          <cell r="E250">
            <v>0</v>
          </cell>
          <cell r="F250">
            <v>3.2254901960784315</v>
          </cell>
          <cell r="G250">
            <v>1.6127450980392157</v>
          </cell>
          <cell r="H250">
            <v>2.4215686274509807</v>
          </cell>
          <cell r="I250">
            <v>2.4215686274509807</v>
          </cell>
          <cell r="J250">
            <v>2.4215686274509807</v>
          </cell>
          <cell r="K250">
            <v>1.6127450980392157</v>
          </cell>
          <cell r="L250">
            <v>0.80882352941176472</v>
          </cell>
          <cell r="M250">
            <v>0.80882352941176472</v>
          </cell>
          <cell r="N250">
            <v>0</v>
          </cell>
          <cell r="P250">
            <v>15.333333333333334</v>
          </cell>
        </row>
        <row r="251">
          <cell r="A251" t="str">
            <v xml:space="preserve">MSC / VLR / HLR / AuC / EiR site </v>
          </cell>
          <cell r="E251">
            <v>3.2352941176470589</v>
          </cell>
          <cell r="F251">
            <v>0</v>
          </cell>
          <cell r="G251">
            <v>1.6176470588235294</v>
          </cell>
          <cell r="H251">
            <v>1.6176470588235294</v>
          </cell>
          <cell r="I251">
            <v>1.6176470588235294</v>
          </cell>
          <cell r="J251">
            <v>1.6176470588235294</v>
          </cell>
          <cell r="K251">
            <v>1.6176470588235294</v>
          </cell>
          <cell r="L251">
            <v>1.6176470588235294</v>
          </cell>
          <cell r="M251">
            <v>1.6176470588235294</v>
          </cell>
          <cell r="N251">
            <v>0</v>
          </cell>
          <cell r="P251">
            <v>14.558823529411763</v>
          </cell>
        </row>
        <row r="253">
          <cell r="A253" t="str">
            <v>Technical investments</v>
          </cell>
          <cell r="E253">
            <v>27.2843137254902</v>
          </cell>
          <cell r="F253">
            <v>16.696323529411767</v>
          </cell>
          <cell r="G253">
            <v>21.823137254901962</v>
          </cell>
          <cell r="H253">
            <v>29.203966911764706</v>
          </cell>
          <cell r="I253">
            <v>19.971443321078432</v>
          </cell>
          <cell r="J253">
            <v>11.496519469975489</v>
          </cell>
          <cell r="K253">
            <v>7.7775613393076011</v>
          </cell>
          <cell r="L253">
            <v>4.8943278835631112</v>
          </cell>
          <cell r="M253">
            <v>6.5369299384819239</v>
          </cell>
          <cell r="N253">
            <v>0.40468435421545634</v>
          </cell>
          <cell r="P253">
            <v>146.08920772819064</v>
          </cell>
        </row>
        <row r="255">
          <cell r="A255" t="str">
            <v>Transmission</v>
          </cell>
          <cell r="E255">
            <v>7.0392156862745097</v>
          </cell>
          <cell r="F255">
            <v>14.059068627450982</v>
          </cell>
          <cell r="G255">
            <v>14.839546568627451</v>
          </cell>
          <cell r="H255">
            <v>20.844651960784311</v>
          </cell>
          <cell r="I255">
            <v>8.1410454350490191</v>
          </cell>
          <cell r="J255">
            <v>5.8607002879901948</v>
          </cell>
          <cell r="K255">
            <v>4.3864230946691194</v>
          </cell>
          <cell r="L255">
            <v>2.2262797855162373</v>
          </cell>
          <cell r="M255">
            <v>1.785360567054036</v>
          </cell>
          <cell r="N255">
            <v>0.40468435421545634</v>
          </cell>
          <cell r="P255">
            <v>79.586976367631323</v>
          </cell>
        </row>
        <row r="256">
          <cell r="A256" t="str">
            <v>Switching</v>
          </cell>
          <cell r="E256">
            <v>18.867647058823533</v>
          </cell>
          <cell r="F256">
            <v>0</v>
          </cell>
          <cell r="G256">
            <v>4.3071200980392153</v>
          </cell>
          <cell r="H256">
            <v>3.7906874999999998</v>
          </cell>
          <cell r="I256">
            <v>10.663731219362745</v>
          </cell>
          <cell r="J256">
            <v>5.1015054564950972</v>
          </cell>
          <cell r="K256">
            <v>2.969569617187501</v>
          </cell>
          <cell r="L256">
            <v>2.6680480980468744</v>
          </cell>
          <cell r="M256">
            <v>4.7515693714278875</v>
          </cell>
          <cell r="N256">
            <v>0</v>
          </cell>
          <cell r="P256">
            <v>53.119878419382857</v>
          </cell>
        </row>
        <row r="257">
          <cell r="A257" t="str">
            <v>Cell Planning</v>
          </cell>
          <cell r="E257">
            <v>1.3774509803921571</v>
          </cell>
          <cell r="F257">
            <v>2.6372549019607843</v>
          </cell>
          <cell r="G257">
            <v>2.6764705882352944</v>
          </cell>
          <cell r="H257">
            <v>4.5686274509803928</v>
          </cell>
          <cell r="I257">
            <v>1.1666666666666667</v>
          </cell>
          <cell r="J257">
            <v>0.53431372549019618</v>
          </cell>
          <cell r="K257">
            <v>0.42156862745098039</v>
          </cell>
          <cell r="L257">
            <v>0</v>
          </cell>
          <cell r="M257">
            <v>0</v>
          </cell>
          <cell r="N257">
            <v>0</v>
          </cell>
          <cell r="P257">
            <v>13.382352941176473</v>
          </cell>
        </row>
        <row r="259">
          <cell r="A259" t="str">
            <v>Microwaves</v>
          </cell>
          <cell r="E259">
            <v>19.607843137254903</v>
          </cell>
          <cell r="F259">
            <v>11.09264705882353</v>
          </cell>
          <cell r="G259">
            <v>9.1553799019607833</v>
          </cell>
          <cell r="H259">
            <v>14.38644362745098</v>
          </cell>
          <cell r="I259">
            <v>4.9223137254901967</v>
          </cell>
          <cell r="J259">
            <v>3.4802342509191178</v>
          </cell>
          <cell r="K259">
            <v>2.4875806488204661</v>
          </cell>
          <cell r="L259">
            <v>0.55221039066329647</v>
          </cell>
          <cell r="M259">
            <v>0.55328247128216912</v>
          </cell>
          <cell r="N259">
            <v>0</v>
          </cell>
          <cell r="P259">
            <v>66.237935212665448</v>
          </cell>
        </row>
        <row r="261">
          <cell r="A261" t="str">
            <v>Total network investments</v>
          </cell>
          <cell r="E261">
            <v>55.387254901960787</v>
          </cell>
          <cell r="F261">
            <v>41.092892156862746</v>
          </cell>
          <cell r="G261">
            <v>44.434399509803924</v>
          </cell>
          <cell r="H261">
            <v>65.085508578431373</v>
          </cell>
          <cell r="I261">
            <v>33.388855085784314</v>
          </cell>
          <cell r="J261">
            <v>21.060087054227942</v>
          </cell>
          <cell r="K261">
            <v>15.103377282245713</v>
          </cell>
          <cell r="L261">
            <v>7.8730088624617025</v>
          </cell>
          <cell r="M261">
            <v>9.5166829979993892</v>
          </cell>
          <cell r="N261">
            <v>0.40468435421545634</v>
          </cell>
          <cell r="P261">
            <v>293.3467507839934</v>
          </cell>
        </row>
        <row r="359">
          <cell r="A359" t="str">
            <v>Country</v>
          </cell>
          <cell r="B359" t="str">
            <v>Ukraine</v>
          </cell>
        </row>
        <row r="360">
          <cell r="A360" t="str">
            <v>Company</v>
          </cell>
          <cell r="B360" t="str">
            <v>Astelit</v>
          </cell>
        </row>
        <row r="361">
          <cell r="A361" t="str">
            <v>Project</v>
          </cell>
          <cell r="B361" t="str">
            <v>DCS 1800</v>
          </cell>
        </row>
        <row r="362">
          <cell r="A362" t="str">
            <v>Currency</v>
          </cell>
          <cell r="B362" t="str">
            <v>USD ( million )</v>
          </cell>
        </row>
        <row r="363">
          <cell r="A363" t="str">
            <v>Section</v>
          </cell>
          <cell r="B363" t="str">
            <v>Fixed assets</v>
          </cell>
        </row>
        <row r="364">
          <cell r="A364" t="str">
            <v>Table</v>
          </cell>
          <cell r="B364" t="str">
            <v>Depreciation</v>
          </cell>
        </row>
        <row r="367">
          <cell r="D367" t="str">
            <v>Year 0</v>
          </cell>
          <cell r="E367" t="str">
            <v>Year 1</v>
          </cell>
          <cell r="F367" t="str">
            <v>Year 2</v>
          </cell>
          <cell r="G367" t="str">
            <v>Year 3</v>
          </cell>
          <cell r="H367" t="str">
            <v>Year 4</v>
          </cell>
          <cell r="I367" t="str">
            <v>Year 5</v>
          </cell>
          <cell r="J367" t="str">
            <v>Year 6</v>
          </cell>
          <cell r="K367" t="str">
            <v>Year 7</v>
          </cell>
          <cell r="L367" t="str">
            <v>Year 8</v>
          </cell>
          <cell r="M367" t="str">
            <v>Year 9</v>
          </cell>
          <cell r="N367" t="str">
            <v>Year 10</v>
          </cell>
          <cell r="P367" t="str">
            <v>Total</v>
          </cell>
        </row>
        <row r="368">
          <cell r="D368" t="str">
            <v>Start up</v>
          </cell>
          <cell r="E368">
            <v>1998</v>
          </cell>
          <cell r="F368">
            <v>1999</v>
          </cell>
          <cell r="G368">
            <v>2000</v>
          </cell>
          <cell r="H368">
            <v>2001</v>
          </cell>
          <cell r="I368">
            <v>2002</v>
          </cell>
          <cell r="J368">
            <v>2003</v>
          </cell>
          <cell r="K368">
            <v>2004</v>
          </cell>
          <cell r="L368">
            <v>2005</v>
          </cell>
          <cell r="M368">
            <v>2006</v>
          </cell>
          <cell r="N368">
            <v>2007</v>
          </cell>
        </row>
        <row r="372">
          <cell r="A372" t="str">
            <v>TANGIBLE FIXED ASSETS DEPRECIATION</v>
          </cell>
        </row>
        <row r="374">
          <cell r="A374" t="str">
            <v>Buildings</v>
          </cell>
          <cell r="D374">
            <v>0</v>
          </cell>
          <cell r="E374">
            <v>0.28316993464052292</v>
          </cell>
          <cell r="F374">
            <v>1.0098039215686276</v>
          </cell>
          <cell r="G374">
            <v>1.9017973856209152</v>
          </cell>
          <cell r="H374">
            <v>3.0668300653594773</v>
          </cell>
          <cell r="I374">
            <v>4.0665032679738564</v>
          </cell>
          <cell r="J374">
            <v>4.5524509803921562</v>
          </cell>
          <cell r="K374">
            <v>4.9165032679738561</v>
          </cell>
          <cell r="L374">
            <v>5.1586601307189541</v>
          </cell>
          <cell r="M374">
            <v>5.3204248366013074</v>
          </cell>
          <cell r="N374">
            <v>5.401307189542484</v>
          </cell>
          <cell r="P374">
            <v>35.677450980392159</v>
          </cell>
        </row>
        <row r="375">
          <cell r="A375" t="str">
            <v>Technical investments</v>
          </cell>
          <cell r="D375">
            <v>0</v>
          </cell>
          <cell r="E375">
            <v>2.344607843137255</v>
          </cell>
          <cell r="F375">
            <v>6.0786642156862749</v>
          </cell>
          <cell r="G375">
            <v>9.0170386029411773</v>
          </cell>
          <cell r="H375">
            <v>12.745484987745099</v>
          </cell>
          <cell r="I375">
            <v>16.169693367034316</v>
          </cell>
          <cell r="J375">
            <v>18.163218905407476</v>
          </cell>
          <cell r="K375">
            <v>19.425313690858609</v>
          </cell>
          <cell r="L375">
            <v>20.210897703976332</v>
          </cell>
          <cell r="M375">
            <v>20.837735238175856</v>
          </cell>
          <cell r="N375">
            <v>21.212480076374831</v>
          </cell>
          <cell r="P375">
            <v>146.20513463133722</v>
          </cell>
        </row>
        <row r="376">
          <cell r="A376" t="str">
            <v>Information technology</v>
          </cell>
          <cell r="D376">
            <v>0</v>
          </cell>
          <cell r="E376">
            <v>0.94094244941929861</v>
          </cell>
          <cell r="F376">
            <v>2.14392897357635</v>
          </cell>
          <cell r="G376">
            <v>2.6158602144362271</v>
          </cell>
          <cell r="H376">
            <v>3.0275186175588957</v>
          </cell>
          <cell r="I376">
            <v>3.4771381839628557</v>
          </cell>
          <cell r="J376">
            <v>3.1080026434239247</v>
          </cell>
          <cell r="K376">
            <v>2.4453971468353592</v>
          </cell>
          <cell r="L376">
            <v>2.3747420395137877</v>
          </cell>
          <cell r="M376">
            <v>2.3243103449338012</v>
          </cell>
          <cell r="N376">
            <v>2.2083378214368801</v>
          </cell>
          <cell r="P376">
            <v>24.666178435097383</v>
          </cell>
        </row>
        <row r="377">
          <cell r="A377" t="str">
            <v>Others</v>
          </cell>
          <cell r="D377">
            <v>0</v>
          </cell>
          <cell r="E377">
            <v>3.6839999999999998E-2</v>
          </cell>
          <cell r="F377">
            <v>0.1157136</v>
          </cell>
          <cell r="G377">
            <v>0.19451360000000001</v>
          </cell>
          <cell r="H377">
            <v>0.27552319999999997</v>
          </cell>
          <cell r="I377">
            <v>0.38106319999999999</v>
          </cell>
          <cell r="J377">
            <v>0.46239280000000005</v>
          </cell>
          <cell r="K377">
            <v>0.48253600000000002</v>
          </cell>
          <cell r="L377">
            <v>0.48453360000000006</v>
          </cell>
          <cell r="M377">
            <v>0.47328000000000003</v>
          </cell>
          <cell r="N377">
            <v>0.42465840000000005</v>
          </cell>
          <cell r="P377">
            <v>3.3310544000000006</v>
          </cell>
        </row>
        <row r="378">
          <cell r="A378" t="str">
            <v>Capitalized start up costs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P378">
            <v>0</v>
          </cell>
        </row>
        <row r="380">
          <cell r="A380" t="str">
            <v>Total tangible fixed assets depreciation</v>
          </cell>
          <cell r="D380">
            <v>0</v>
          </cell>
          <cell r="E380">
            <v>3.6055602271970764</v>
          </cell>
          <cell r="F380">
            <v>9.3481107108312518</v>
          </cell>
          <cell r="G380">
            <v>13.729209802998319</v>
          </cell>
          <cell r="H380">
            <v>19.115356870663472</v>
          </cell>
          <cell r="I380">
            <v>24.094398018971027</v>
          </cell>
          <cell r="J380">
            <v>26.286065329223558</v>
          </cell>
          <cell r="K380">
            <v>27.269750105667821</v>
          </cell>
          <cell r="L380">
            <v>28.228833474209072</v>
          </cell>
          <cell r="M380">
            <v>28.955750419710963</v>
          </cell>
          <cell r="N380">
            <v>29.246783487354197</v>
          </cell>
          <cell r="P380">
            <v>209.87981844682679</v>
          </cell>
        </row>
        <row r="382">
          <cell r="A382" t="str">
            <v>INTANGIBLE FIXED ASSETS DEPRECIATION</v>
          </cell>
        </row>
        <row r="384">
          <cell r="A384" t="str">
            <v>Licence fee</v>
          </cell>
          <cell r="D384">
            <v>0</v>
          </cell>
          <cell r="E384">
            <v>0.28800000000000003</v>
          </cell>
          <cell r="F384">
            <v>0.28800000000000003</v>
          </cell>
          <cell r="G384">
            <v>0.28800000000000003</v>
          </cell>
          <cell r="H384">
            <v>0.28800000000000003</v>
          </cell>
          <cell r="I384">
            <v>0.28800000000000003</v>
          </cell>
          <cell r="J384">
            <v>0.28800000000000003</v>
          </cell>
          <cell r="K384">
            <v>0.28800000000000003</v>
          </cell>
          <cell r="L384">
            <v>0.28800000000000003</v>
          </cell>
          <cell r="M384">
            <v>0.28800000000000003</v>
          </cell>
          <cell r="N384">
            <v>0.28800000000000003</v>
          </cell>
          <cell r="P384">
            <v>2.8800000000000008</v>
          </cell>
        </row>
        <row r="385">
          <cell r="A385" t="str">
            <v>Other intangible assets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P385">
            <v>0</v>
          </cell>
        </row>
        <row r="387">
          <cell r="A387" t="str">
            <v>Total intangible fixed assets depreciation</v>
          </cell>
          <cell r="D387">
            <v>0</v>
          </cell>
          <cell r="E387">
            <v>0.28800000000000003</v>
          </cell>
          <cell r="F387">
            <v>0.28800000000000003</v>
          </cell>
          <cell r="G387">
            <v>0.28800000000000003</v>
          </cell>
          <cell r="H387">
            <v>0.28800000000000003</v>
          </cell>
          <cell r="I387">
            <v>0.28800000000000003</v>
          </cell>
          <cell r="J387">
            <v>0.28800000000000003</v>
          </cell>
          <cell r="K387">
            <v>0.28800000000000003</v>
          </cell>
          <cell r="L387">
            <v>0.28800000000000003</v>
          </cell>
          <cell r="M387">
            <v>0.28800000000000003</v>
          </cell>
          <cell r="N387">
            <v>0.28800000000000003</v>
          </cell>
          <cell r="P387">
            <v>2.8800000000000008</v>
          </cell>
        </row>
        <row r="390">
          <cell r="A390" t="str">
            <v>Total  fixed assets depreciation</v>
          </cell>
          <cell r="D390">
            <v>0</v>
          </cell>
          <cell r="E390">
            <v>3.8935602271970762</v>
          </cell>
          <cell r="F390">
            <v>9.636110710831252</v>
          </cell>
          <cell r="G390">
            <v>14.01720980299832</v>
          </cell>
          <cell r="H390">
            <v>19.403356870663472</v>
          </cell>
          <cell r="I390">
            <v>24.382398018971028</v>
          </cell>
          <cell r="J390">
            <v>26.574065329223558</v>
          </cell>
          <cell r="K390">
            <v>27.557750105667822</v>
          </cell>
          <cell r="L390">
            <v>28.516833474209072</v>
          </cell>
          <cell r="M390">
            <v>29.243750419710963</v>
          </cell>
          <cell r="N390">
            <v>29.534783487354197</v>
          </cell>
          <cell r="P390">
            <v>212.75981844682676</v>
          </cell>
        </row>
        <row r="391">
          <cell r="A391" t="str">
            <v>Total  fixed assets depreciation ( cum. )</v>
          </cell>
          <cell r="D391">
            <v>0</v>
          </cell>
          <cell r="E391">
            <v>3.8935602271970762</v>
          </cell>
          <cell r="F391">
            <v>13.529670938028328</v>
          </cell>
          <cell r="G391">
            <v>27.546880741026648</v>
          </cell>
          <cell r="H391">
            <v>46.95023761169012</v>
          </cell>
          <cell r="I391">
            <v>71.332635630661144</v>
          </cell>
          <cell r="J391">
            <v>97.906700959884702</v>
          </cell>
          <cell r="K391">
            <v>125.46445106555252</v>
          </cell>
          <cell r="L391">
            <v>153.98128453976159</v>
          </cell>
          <cell r="M391">
            <v>183.22503495947257</v>
          </cell>
          <cell r="N391">
            <v>212.75981844682676</v>
          </cell>
        </row>
      </sheetData>
      <sheetData sheetId="14" refreshError="1"/>
      <sheetData sheetId="15" refreshError="1">
        <row r="34">
          <cell r="A34" t="str">
            <v>Country</v>
          </cell>
          <cell r="B34" t="str">
            <v>Ukraine</v>
          </cell>
        </row>
        <row r="35">
          <cell r="A35" t="str">
            <v>Company</v>
          </cell>
          <cell r="B35" t="str">
            <v>Astelit</v>
          </cell>
        </row>
        <row r="36">
          <cell r="A36" t="str">
            <v>Project</v>
          </cell>
          <cell r="B36" t="str">
            <v>DCS 1800</v>
          </cell>
        </row>
        <row r="37">
          <cell r="A37" t="str">
            <v>Currency</v>
          </cell>
          <cell r="B37" t="str">
            <v>USD ( million )</v>
          </cell>
        </row>
        <row r="38">
          <cell r="A38" t="str">
            <v>Section</v>
          </cell>
          <cell r="B38" t="str">
            <v>Entreprise value</v>
          </cell>
        </row>
        <row r="39">
          <cell r="A39" t="str">
            <v>Table</v>
          </cell>
          <cell r="B39" t="str">
            <v>Summary</v>
          </cell>
        </row>
        <row r="41">
          <cell r="E41" t="str">
            <v>Year 0</v>
          </cell>
          <cell r="F41" t="str">
            <v>Year 1</v>
          </cell>
          <cell r="G41" t="str">
            <v>Year 2</v>
          </cell>
          <cell r="H41" t="str">
            <v>Year 3</v>
          </cell>
          <cell r="I41" t="str">
            <v>Year 4</v>
          </cell>
          <cell r="J41" t="str">
            <v>Year 5</v>
          </cell>
          <cell r="K41" t="str">
            <v>Year 6</v>
          </cell>
          <cell r="L41" t="str">
            <v>Year 7</v>
          </cell>
          <cell r="M41" t="str">
            <v>Year 8</v>
          </cell>
          <cell r="N41" t="str">
            <v>Year 9</v>
          </cell>
          <cell r="O41" t="str">
            <v>Year 10</v>
          </cell>
        </row>
        <row r="42">
          <cell r="E42" t="str">
            <v>Start up</v>
          </cell>
          <cell r="F42">
            <v>1998</v>
          </cell>
          <cell r="G42">
            <v>1999</v>
          </cell>
          <cell r="H42">
            <v>2000</v>
          </cell>
          <cell r="I42">
            <v>2001</v>
          </cell>
          <cell r="J42">
            <v>2002</v>
          </cell>
          <cell r="K42">
            <v>2003</v>
          </cell>
          <cell r="L42">
            <v>2004</v>
          </cell>
          <cell r="M42">
            <v>2005</v>
          </cell>
          <cell r="N42">
            <v>2006</v>
          </cell>
          <cell r="O42">
            <v>2007</v>
          </cell>
        </row>
        <row r="45">
          <cell r="A45" t="str">
            <v>Free Cash Flow</v>
          </cell>
          <cell r="F45">
            <v>-93.516502315386489</v>
          </cell>
          <cell r="G45">
            <v>-49.961846516142089</v>
          </cell>
          <cell r="H45">
            <v>-29.337693960439246</v>
          </cell>
          <cell r="I45">
            <v>-18.043341691505844</v>
          </cell>
          <cell r="J45">
            <v>22.111452000278589</v>
          </cell>
          <cell r="K45">
            <v>54.498738824754028</v>
          </cell>
          <cell r="L45">
            <v>83.62176768385001</v>
          </cell>
          <cell r="M45">
            <v>106.52431548313338</v>
          </cell>
          <cell r="N45">
            <v>109.77739466171521</v>
          </cell>
          <cell r="O45">
            <v>120.11497056474909</v>
          </cell>
        </row>
        <row r="46">
          <cell r="A46" t="str">
            <v>Cumulative Free Cash Flow</v>
          </cell>
          <cell r="F46">
            <v>-93.516502315386489</v>
          </cell>
          <cell r="G46">
            <v>-143.47834883152859</v>
          </cell>
          <cell r="H46">
            <v>-172.81604279196785</v>
          </cell>
          <cell r="I46">
            <v>-190.85938448347369</v>
          </cell>
          <cell r="J46">
            <v>-168.74793248319509</v>
          </cell>
          <cell r="K46">
            <v>-114.24919365844106</v>
          </cell>
          <cell r="L46">
            <v>-30.627425974591048</v>
          </cell>
          <cell r="M46">
            <v>75.89688950854233</v>
          </cell>
          <cell r="N46">
            <v>185.67428417025752</v>
          </cell>
          <cell r="O46">
            <v>305.78925473500658</v>
          </cell>
        </row>
        <row r="47">
          <cell r="A47" t="str">
            <v xml:space="preserve">Terminal Value </v>
          </cell>
          <cell r="F47">
            <v>254.11393398029378</v>
          </cell>
          <cell r="O47">
            <v>862.60687361435305</v>
          </cell>
        </row>
        <row r="48">
          <cell r="A48" t="str">
            <v>Free cash flow with terminal value</v>
          </cell>
          <cell r="F48">
            <v>-93.516502315386489</v>
          </cell>
          <cell r="G48">
            <v>-49.961846516142089</v>
          </cell>
          <cell r="H48">
            <v>-29.337693960439246</v>
          </cell>
          <cell r="I48">
            <v>-18.043341691505844</v>
          </cell>
          <cell r="J48">
            <v>22.111452000278589</v>
          </cell>
          <cell r="K48">
            <v>54.498738824754028</v>
          </cell>
          <cell r="L48">
            <v>83.62176768385001</v>
          </cell>
          <cell r="M48">
            <v>106.52431548313338</v>
          </cell>
          <cell r="N48">
            <v>109.77739466171521</v>
          </cell>
          <cell r="O48">
            <v>982.72184417910216</v>
          </cell>
        </row>
        <row r="49">
          <cell r="A49" t="str">
            <v>Cum free cash flow with terminal value</v>
          </cell>
          <cell r="F49">
            <v>-93.516502315386489</v>
          </cell>
          <cell r="G49">
            <v>-143.47834883152859</v>
          </cell>
          <cell r="H49">
            <v>-172.81604279196785</v>
          </cell>
          <cell r="I49">
            <v>-190.85938448347369</v>
          </cell>
          <cell r="J49">
            <v>-168.74793248319509</v>
          </cell>
          <cell r="K49">
            <v>-114.24919365844106</v>
          </cell>
          <cell r="L49">
            <v>-30.627425974591048</v>
          </cell>
          <cell r="M49">
            <v>75.89688950854233</v>
          </cell>
          <cell r="N49">
            <v>185.67428417025752</v>
          </cell>
          <cell r="O49">
            <v>1168.3961283493597</v>
          </cell>
        </row>
        <row r="51">
          <cell r="A51" t="str">
            <v>WACC</v>
          </cell>
          <cell r="F51">
            <v>0.13</v>
          </cell>
        </row>
        <row r="52">
          <cell r="A52" t="str">
            <v>Perpetual growth rate</v>
          </cell>
          <cell r="F52">
            <v>0</v>
          </cell>
        </row>
        <row r="54">
          <cell r="A54" t="str">
            <v>Firm Value ( without Terminal value )</v>
          </cell>
          <cell r="F54">
            <v>30.360846019811017</v>
          </cell>
        </row>
        <row r="55">
          <cell r="A55" t="str">
            <v>IRR without Terminal value</v>
          </cell>
          <cell r="F55">
            <v>0.1658155302890453</v>
          </cell>
        </row>
        <row r="58">
          <cell r="A58" t="str">
            <v>Firm Value ( with Terminal value )</v>
          </cell>
          <cell r="F58">
            <v>284.47478000010477</v>
          </cell>
        </row>
        <row r="59">
          <cell r="A59" t="str">
            <v>IRR with terminal value</v>
          </cell>
          <cell r="F59">
            <v>0.30604788147203305</v>
          </cell>
        </row>
        <row r="60">
          <cell r="A60" t="str">
            <v>Value per POP with terminal value</v>
          </cell>
          <cell r="F60">
            <v>5.4780431349914265</v>
          </cell>
        </row>
        <row r="62">
          <cell r="A62" t="str">
            <v>Equity Value</v>
          </cell>
          <cell r="F62">
            <v>284.47478000010477</v>
          </cell>
        </row>
        <row r="63">
          <cell r="A63" t="str">
            <v>Equity Value per POP ( USD )</v>
          </cell>
          <cell r="C63" t="str">
            <v>USD</v>
          </cell>
          <cell r="F63">
            <v>5.4780431349914265</v>
          </cell>
        </row>
        <row r="411">
          <cell r="A411" t="str">
            <v>Country</v>
          </cell>
          <cell r="B411" t="str">
            <v>Ukraine</v>
          </cell>
        </row>
        <row r="412">
          <cell r="A412" t="str">
            <v>Company</v>
          </cell>
          <cell r="B412" t="str">
            <v>Astelit</v>
          </cell>
        </row>
        <row r="413">
          <cell r="A413" t="str">
            <v>Project</v>
          </cell>
          <cell r="B413" t="str">
            <v>DCS 1800</v>
          </cell>
        </row>
        <row r="414">
          <cell r="A414" t="str">
            <v>Currency</v>
          </cell>
          <cell r="B414" t="str">
            <v>USD ( million )</v>
          </cell>
        </row>
        <row r="415">
          <cell r="A415" t="str">
            <v>Section</v>
          </cell>
          <cell r="B415" t="str">
            <v>Executive summary</v>
          </cell>
        </row>
        <row r="416">
          <cell r="A416" t="str">
            <v>Table</v>
          </cell>
          <cell r="B416" t="str">
            <v>Summary valuation matrix</v>
          </cell>
        </row>
        <row r="422">
          <cell r="A422" t="str">
            <v>Discount rate</v>
          </cell>
        </row>
        <row r="423">
          <cell r="A423">
            <v>0.12</v>
          </cell>
        </row>
        <row r="425">
          <cell r="B425" t="str">
            <v>Perpetual free cash flow growth</v>
          </cell>
          <cell r="E425">
            <v>0</v>
          </cell>
          <cell r="F425">
            <v>0.01</v>
          </cell>
          <cell r="G425">
            <v>0.02</v>
          </cell>
          <cell r="H425">
            <v>0.03</v>
          </cell>
        </row>
        <row r="427">
          <cell r="A427" t="str">
            <v>Present value of Free Cash Flow</v>
          </cell>
          <cell r="E427">
            <v>42.306255465046547</v>
          </cell>
          <cell r="F427">
            <v>42.306255465046547</v>
          </cell>
          <cell r="G427">
            <v>42.306255465046547</v>
          </cell>
          <cell r="H427">
            <v>42.306255465046547</v>
          </cell>
        </row>
        <row r="428">
          <cell r="A428" t="str">
            <v>Present value of terminal value</v>
          </cell>
          <cell r="E428">
            <v>300.88102091991095</v>
          </cell>
          <cell r="F428">
            <v>329.11314818540535</v>
          </cell>
          <cell r="G428">
            <v>360.28664916595199</v>
          </cell>
          <cell r="H428">
            <v>394.739004310307</v>
          </cell>
        </row>
        <row r="429">
          <cell r="A429" t="str">
            <v>Enterprise value</v>
          </cell>
          <cell r="E429">
            <v>343.1872763849575</v>
          </cell>
          <cell r="F429">
            <v>371.4194036504519</v>
          </cell>
          <cell r="G429">
            <v>402.59290463099853</v>
          </cell>
          <cell r="H429">
            <v>437.04525977535354</v>
          </cell>
        </row>
        <row r="430">
          <cell r="A430" t="str">
            <v>Plus: net cash</v>
          </cell>
        </row>
        <row r="431">
          <cell r="A431" t="str">
            <v>Equity value</v>
          </cell>
          <cell r="E431">
            <v>343.1872763849575</v>
          </cell>
          <cell r="F431">
            <v>371.4194036504519</v>
          </cell>
          <cell r="G431">
            <v>402.59290463099853</v>
          </cell>
          <cell r="H431">
            <v>437.04525977535354</v>
          </cell>
        </row>
        <row r="432">
          <cell r="A432" t="str">
            <v>Per pop value</v>
          </cell>
          <cell r="E432">
            <v>6.6086515768333811</v>
          </cell>
          <cell r="F432">
            <v>7.1523089476305008</v>
          </cell>
          <cell r="G432">
            <v>7.7526074452339406</v>
          </cell>
          <cell r="H432">
            <v>8.4160458266002998</v>
          </cell>
        </row>
        <row r="435">
          <cell r="A435" t="str">
            <v>Discount rate</v>
          </cell>
        </row>
        <row r="436">
          <cell r="A436">
            <v>0.13</v>
          </cell>
        </row>
        <row r="438">
          <cell r="B438" t="str">
            <v>Perpetual free cash flow growth</v>
          </cell>
          <cell r="E438">
            <v>0</v>
          </cell>
          <cell r="F438">
            <v>0.01</v>
          </cell>
          <cell r="G438">
            <v>0.02</v>
          </cell>
          <cell r="H438">
            <v>0.03</v>
          </cell>
        </row>
        <row r="440">
          <cell r="A440" t="str">
            <v>Present value of Free Cash Flow</v>
          </cell>
          <cell r="E440">
            <v>30.360846019811017</v>
          </cell>
          <cell r="F440">
            <v>30.360846019811017</v>
          </cell>
          <cell r="G440">
            <v>30.360846019811017</v>
          </cell>
          <cell r="H440">
            <v>30.360846019811017</v>
          </cell>
        </row>
        <row r="441">
          <cell r="A441" t="str">
            <v>Present value of terminal value</v>
          </cell>
          <cell r="E441">
            <v>254.11393398029378</v>
          </cell>
          <cell r="F441">
            <v>277.73632700299515</v>
          </cell>
          <cell r="G441">
            <v>303.79675217114402</v>
          </cell>
          <cell r="H441">
            <v>332.57229153780241</v>
          </cell>
        </row>
        <row r="442">
          <cell r="A442" t="str">
            <v>Enterprise value</v>
          </cell>
          <cell r="E442">
            <v>284.47478000010477</v>
          </cell>
          <cell r="F442">
            <v>308.09717302280615</v>
          </cell>
          <cell r="G442">
            <v>334.15759819095501</v>
          </cell>
          <cell r="H442">
            <v>362.93313755761341</v>
          </cell>
        </row>
        <row r="443">
          <cell r="A443" t="str">
            <v>Plus: net cash</v>
          </cell>
        </row>
        <row r="444">
          <cell r="A444" t="str">
            <v>Equity value</v>
          </cell>
          <cell r="E444">
            <v>284.47478000010477</v>
          </cell>
          <cell r="F444">
            <v>308.09717302280615</v>
          </cell>
          <cell r="G444">
            <v>334.15759819095501</v>
          </cell>
          <cell r="H444">
            <v>362.93313755761341</v>
          </cell>
        </row>
        <row r="445">
          <cell r="A445" t="str">
            <v>Per pop value</v>
          </cell>
          <cell r="E445">
            <v>5.4780431349914265</v>
          </cell>
          <cell r="F445">
            <v>5.932932274654461</v>
          </cell>
          <cell r="G445">
            <v>6.4347698476979591</v>
          </cell>
          <cell r="H445">
            <v>6.9888915377934415</v>
          </cell>
        </row>
        <row r="448">
          <cell r="A448" t="str">
            <v>Discount rate</v>
          </cell>
        </row>
        <row r="449">
          <cell r="A449">
            <v>0.14000000000000001</v>
          </cell>
        </row>
        <row r="451">
          <cell r="B451" t="str">
            <v>Perpetual free cash flow growth</v>
          </cell>
          <cell r="E451">
            <v>0</v>
          </cell>
          <cell r="F451">
            <v>0.01</v>
          </cell>
          <cell r="G451">
            <v>0.02</v>
          </cell>
          <cell r="H451">
            <v>0.03</v>
          </cell>
        </row>
        <row r="453">
          <cell r="A453" t="str">
            <v>Present value of Free Cash Flow</v>
          </cell>
          <cell r="E453">
            <v>19.372333508571419</v>
          </cell>
          <cell r="F453">
            <v>19.372333508571419</v>
          </cell>
          <cell r="G453">
            <v>19.372333508571419</v>
          </cell>
          <cell r="H453">
            <v>19.372333508571419</v>
          </cell>
        </row>
        <row r="454">
          <cell r="A454" t="str">
            <v>Present value of terminal value</v>
          </cell>
          <cell r="E454">
            <v>216.06265961978519</v>
          </cell>
          <cell r="F454">
            <v>235.96293869598645</v>
          </cell>
          <cell r="G454">
            <v>257.89801793135217</v>
          </cell>
          <cell r="H454">
            <v>282.09698415891881</v>
          </cell>
        </row>
        <row r="455">
          <cell r="A455" t="str">
            <v>Enterprise value</v>
          </cell>
          <cell r="E455">
            <v>235.43499312835661</v>
          </cell>
          <cell r="F455">
            <v>255.33527220455787</v>
          </cell>
          <cell r="G455">
            <v>277.27035143992362</v>
          </cell>
          <cell r="H455">
            <v>301.46931766749026</v>
          </cell>
        </row>
        <row r="456">
          <cell r="A456" t="str">
            <v>Plus: net cash</v>
          </cell>
        </row>
        <row r="457">
          <cell r="A457" t="str">
            <v>Equity value</v>
          </cell>
          <cell r="E457">
            <v>235.43499312835661</v>
          </cell>
          <cell r="F457">
            <v>255.33527220455787</v>
          </cell>
          <cell r="G457">
            <v>277.27035143992362</v>
          </cell>
          <cell r="H457">
            <v>301.46931766749026</v>
          </cell>
        </row>
        <row r="458">
          <cell r="A458" t="str">
            <v>Per pop value</v>
          </cell>
          <cell r="E458">
            <v>4.533699078150522</v>
          </cell>
          <cell r="F458">
            <v>4.916912617072172</v>
          </cell>
          <cell r="G458">
            <v>5.339309675330707</v>
          </cell>
          <cell r="H458">
            <v>5.8053017074425233</v>
          </cell>
        </row>
        <row r="461">
          <cell r="A461" t="str">
            <v>Discount rate</v>
          </cell>
        </row>
        <row r="462">
          <cell r="A462">
            <v>0.15000000000000002</v>
          </cell>
        </row>
        <row r="464">
          <cell r="B464" t="str">
            <v>Perpetual free cash flow growth</v>
          </cell>
          <cell r="E464">
            <v>0</v>
          </cell>
          <cell r="F464">
            <v>0.01</v>
          </cell>
          <cell r="G464">
            <v>0.02</v>
          </cell>
          <cell r="H464">
            <v>0.03</v>
          </cell>
        </row>
        <row r="466">
          <cell r="A466" t="str">
            <v>Present value of Free Cash Flow</v>
          </cell>
          <cell r="E466">
            <v>9.2584437318247552</v>
          </cell>
          <cell r="F466">
            <v>9.2584437318247552</v>
          </cell>
          <cell r="G466">
            <v>9.2584437318247552</v>
          </cell>
          <cell r="H466">
            <v>9.2584437318247552</v>
          </cell>
        </row>
        <row r="467">
          <cell r="A467" t="str">
            <v>Present value of terminal value</v>
          </cell>
          <cell r="E467">
            <v>184.79346301265662</v>
          </cell>
          <cell r="F467">
            <v>201.65848231179982</v>
          </cell>
          <cell r="G467">
            <v>220.2320761162546</v>
          </cell>
          <cell r="H467">
            <v>240.70481673592911</v>
          </cell>
        </row>
        <row r="468">
          <cell r="A468" t="str">
            <v>Enterprise value</v>
          </cell>
          <cell r="E468">
            <v>194.05190674448136</v>
          </cell>
          <cell r="F468">
            <v>210.91692604362458</v>
          </cell>
          <cell r="G468">
            <v>229.49051984807937</v>
          </cell>
          <cell r="H468">
            <v>249.96326046775386</v>
          </cell>
        </row>
        <row r="469">
          <cell r="A469" t="str">
            <v>Plus: net cash</v>
          </cell>
        </row>
        <row r="470">
          <cell r="A470" t="str">
            <v>Equity value</v>
          </cell>
          <cell r="E470">
            <v>194.05190674448136</v>
          </cell>
          <cell r="F470">
            <v>210.91692604362458</v>
          </cell>
          <cell r="G470">
            <v>229.49051984807937</v>
          </cell>
          <cell r="H470">
            <v>249.96326046775386</v>
          </cell>
        </row>
        <row r="471">
          <cell r="A471" t="str">
            <v>Per pop value</v>
          </cell>
          <cell r="E471">
            <v>3.7367977420466274</v>
          </cell>
          <cell r="F471">
            <v>4.0615622192109493</v>
          </cell>
          <cell r="G471">
            <v>4.4192281888711609</v>
          </cell>
          <cell r="H471">
            <v>4.8134654432457893</v>
          </cell>
        </row>
      </sheetData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</sheetNames>
    <sheetDataSet>
      <sheetData sheetId="0" refreshError="1"/>
      <sheetData sheetId="1" refreshError="1"/>
      <sheetData sheetId="2" refreshError="1">
        <row r="42">
          <cell r="B42" t="str">
            <v>ATS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7">
          <cell r="C27">
            <v>1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"/>
      <sheetName val="Bus"/>
      <sheetName val="Res"/>
      <sheetName val="Pre"/>
      <sheetName val="Sum"/>
      <sheetName val="Curr"/>
      <sheetName val="XXX"/>
      <sheetName val="AC"/>
      <sheetName val="G&amp;A"/>
      <sheetName val="MKT"/>
      <sheetName val="ASTELT3W"/>
    </sheetNames>
    <definedNames>
      <definedName name="Perpetuitygrowth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fic"/>
      <sheetName val="Market Summary"/>
      <sheetName val="INPUT SHEET"/>
      <sheetName val="Summary"/>
      <sheetName val="Revenues"/>
      <sheetName val="indicators"/>
      <sheetName val="Regions"/>
      <sheetName val="Mensile"/>
      <sheetName val="P&amp;L Monthly"/>
      <sheetName val="Interconnection"/>
      <sheetName val="redondeo"/>
      <sheetName val="Corporate Market"/>
      <sheetName val="Consumer Prepaid Market"/>
      <sheetName val="Business Postpaid Market"/>
      <sheetName val="Business Prepaid Market"/>
      <sheetName val="Consumer Postpaid Market"/>
      <sheetName val="Corporate TIM"/>
      <sheetName val="Business Postpaid TIM"/>
      <sheetName val="Business Prepaid TIM"/>
      <sheetName val="Consumer Postpaid TIM"/>
      <sheetName val="Consumer Prepaid TIM"/>
      <sheetName val="Opex"/>
      <sheetName val="Data"/>
      <sheetName val="Network Rollout"/>
      <sheetName val="CAPEX"/>
      <sheetName val="Roaming"/>
      <sheetName val="Macroeconomics"/>
    </sheetNames>
    <sheetDataSet>
      <sheetData sheetId="0" refreshError="1"/>
      <sheetData sheetId="1" refreshError="1"/>
      <sheetData sheetId="2" refreshError="1">
        <row r="288">
          <cell r="I288">
            <v>0.7</v>
          </cell>
          <cell r="J288">
            <v>0.7</v>
          </cell>
          <cell r="K288">
            <v>0.7</v>
          </cell>
          <cell r="L288">
            <v>0.7</v>
          </cell>
          <cell r="M288">
            <v>0.7</v>
          </cell>
          <cell r="N288">
            <v>0.7</v>
          </cell>
          <cell r="O288">
            <v>0.7</v>
          </cell>
          <cell r="P288">
            <v>0.7</v>
          </cell>
          <cell r="Q288">
            <v>0.7</v>
          </cell>
          <cell r="R288">
            <v>0.7</v>
          </cell>
        </row>
        <row r="289">
          <cell r="I289">
            <v>0.7</v>
          </cell>
          <cell r="J289">
            <v>0.7</v>
          </cell>
          <cell r="K289">
            <v>0.7</v>
          </cell>
          <cell r="L289">
            <v>0.7</v>
          </cell>
          <cell r="M289">
            <v>0.7</v>
          </cell>
          <cell r="N289">
            <v>0.7</v>
          </cell>
          <cell r="O289">
            <v>0.7</v>
          </cell>
          <cell r="P289">
            <v>0.7</v>
          </cell>
          <cell r="Q289">
            <v>0.7</v>
          </cell>
          <cell r="R289">
            <v>0.7</v>
          </cell>
        </row>
        <row r="290">
          <cell r="I290">
            <v>0.66666666666666674</v>
          </cell>
          <cell r="J290">
            <v>0.66666666666666674</v>
          </cell>
          <cell r="K290">
            <v>0.66666666666666674</v>
          </cell>
          <cell r="L290">
            <v>0.66666666666666674</v>
          </cell>
          <cell r="M290">
            <v>0.66666666666666674</v>
          </cell>
          <cell r="N290">
            <v>0.66666666666666674</v>
          </cell>
          <cell r="O290">
            <v>0.66666666666666674</v>
          </cell>
          <cell r="P290">
            <v>0.66666666666666674</v>
          </cell>
          <cell r="Q290">
            <v>0.66666666666666674</v>
          </cell>
          <cell r="R290">
            <v>0.66666666666666674</v>
          </cell>
        </row>
        <row r="291">
          <cell r="I291">
            <v>0.66666666666666674</v>
          </cell>
          <cell r="J291">
            <v>0.66666666666666674</v>
          </cell>
          <cell r="K291">
            <v>0.66666666666666674</v>
          </cell>
          <cell r="L291">
            <v>0.66666666666666674</v>
          </cell>
          <cell r="M291">
            <v>0.66666666666666674</v>
          </cell>
          <cell r="N291">
            <v>0.66666666666666674</v>
          </cell>
          <cell r="O291">
            <v>0.66666666666666674</v>
          </cell>
          <cell r="P291">
            <v>0.66666666666666674</v>
          </cell>
          <cell r="Q291">
            <v>0.66666666666666674</v>
          </cell>
          <cell r="R291">
            <v>0.66666666666666674</v>
          </cell>
        </row>
        <row r="292">
          <cell r="I292">
            <v>0.7</v>
          </cell>
          <cell r="J292">
            <v>0.7</v>
          </cell>
          <cell r="K292">
            <v>0.7</v>
          </cell>
          <cell r="L292">
            <v>0.7</v>
          </cell>
          <cell r="M292">
            <v>0.7</v>
          </cell>
          <cell r="N292">
            <v>0.7</v>
          </cell>
          <cell r="O292">
            <v>0.7</v>
          </cell>
          <cell r="P292">
            <v>0.7</v>
          </cell>
          <cell r="Q292">
            <v>0.7</v>
          </cell>
          <cell r="R292">
            <v>0.7</v>
          </cell>
        </row>
        <row r="293">
          <cell r="I293">
            <v>0.7</v>
          </cell>
          <cell r="J293">
            <v>0.7</v>
          </cell>
          <cell r="K293">
            <v>0.7</v>
          </cell>
          <cell r="L293">
            <v>0.7</v>
          </cell>
          <cell r="M293">
            <v>0.7</v>
          </cell>
          <cell r="N293">
            <v>0.7</v>
          </cell>
          <cell r="O293">
            <v>0.7</v>
          </cell>
          <cell r="P293">
            <v>0.7</v>
          </cell>
          <cell r="Q293">
            <v>0.7</v>
          </cell>
          <cell r="R293">
            <v>0.7</v>
          </cell>
        </row>
        <row r="294"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</row>
        <row r="295"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</row>
        <row r="296">
          <cell r="I296">
            <v>2.7037037037037033</v>
          </cell>
          <cell r="J296">
            <v>2.7037037037037033</v>
          </cell>
          <cell r="K296">
            <v>2.7037037037037033</v>
          </cell>
          <cell r="L296">
            <v>2.7037037037037033</v>
          </cell>
          <cell r="M296">
            <v>2.7037037037037033</v>
          </cell>
          <cell r="N296">
            <v>2.7037037037037033</v>
          </cell>
          <cell r="O296">
            <v>2.7037037037037033</v>
          </cell>
          <cell r="P296">
            <v>2.7037037037037033</v>
          </cell>
          <cell r="Q296">
            <v>2.7037037037037033</v>
          </cell>
          <cell r="R296">
            <v>2.7037037037037033</v>
          </cell>
        </row>
        <row r="297">
          <cell r="I297">
            <v>2.7037037037037033</v>
          </cell>
          <cell r="J297">
            <v>2.7037037037037033</v>
          </cell>
          <cell r="K297">
            <v>2.7037037037037033</v>
          </cell>
          <cell r="L297">
            <v>2.7037037037037033</v>
          </cell>
          <cell r="M297">
            <v>2.7037037037037033</v>
          </cell>
          <cell r="N297">
            <v>2.7037037037037033</v>
          </cell>
          <cell r="O297">
            <v>2.7037037037037033</v>
          </cell>
          <cell r="P297">
            <v>2.7037037037037033</v>
          </cell>
          <cell r="Q297">
            <v>2.7037037037037033</v>
          </cell>
          <cell r="R297">
            <v>2.7037037037037033</v>
          </cell>
        </row>
        <row r="300"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</row>
        <row r="301"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</row>
        <row r="302"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</row>
        <row r="303"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</row>
        <row r="305"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</row>
        <row r="306"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10">
          <cell r="I310">
            <v>0.65</v>
          </cell>
          <cell r="J310">
            <v>0.65</v>
          </cell>
          <cell r="K310">
            <v>0.6171875</v>
          </cell>
          <cell r="L310">
            <v>0.58437499999999998</v>
          </cell>
          <cell r="M310">
            <v>0.55156249999999996</v>
          </cell>
          <cell r="N310">
            <v>0.51875000000000004</v>
          </cell>
          <cell r="O310">
            <v>0.48593750000000002</v>
          </cell>
          <cell r="P310">
            <v>0.453125</v>
          </cell>
          <cell r="Q310">
            <v>0.42031249999999998</v>
          </cell>
          <cell r="R310">
            <v>0.38750000000000001</v>
          </cell>
        </row>
        <row r="311">
          <cell r="I311">
            <v>0.8</v>
          </cell>
          <cell r="J311">
            <v>0.8</v>
          </cell>
          <cell r="K311">
            <v>0.79451074944745836</v>
          </cell>
          <cell r="L311">
            <v>0.78840505899329427</v>
          </cell>
          <cell r="M311">
            <v>0.7815729124510995</v>
          </cell>
          <cell r="N311">
            <v>0.77387645821380757</v>
          </cell>
          <cell r="O311">
            <v>0.76514061144286227</v>
          </cell>
          <cell r="P311">
            <v>0.75513957307060764</v>
          </cell>
          <cell r="Q311">
            <v>0.7435770342833542</v>
          </cell>
          <cell r="R311">
            <v>0.73005632360471084</v>
          </cell>
        </row>
        <row r="312">
          <cell r="I312">
            <v>0.15384615384615383</v>
          </cell>
          <cell r="J312">
            <v>0.15384615384615383</v>
          </cell>
          <cell r="K312">
            <v>0.15688165561583284</v>
          </cell>
          <cell r="L312">
            <v>0.16025804261098378</v>
          </cell>
          <cell r="M312">
            <v>0.16403615270470792</v>
          </cell>
          <cell r="N312">
            <v>0.16829221648498757</v>
          </cell>
          <cell r="O312">
            <v>0.173123054151993</v>
          </cell>
          <cell r="P312">
            <v>0.17865353037766821</v>
          </cell>
          <cell r="Q312">
            <v>0.18504750103263101</v>
          </cell>
          <cell r="R312">
            <v>0.19252432155657948</v>
          </cell>
        </row>
        <row r="313">
          <cell r="I313">
            <v>4.6153846153846149E-2</v>
          </cell>
          <cell r="J313">
            <v>4.6153846153846149E-2</v>
          </cell>
          <cell r="K313">
            <v>4.8607594936708853E-2</v>
          </cell>
          <cell r="L313">
            <v>5.1336898395721926E-2</v>
          </cell>
          <cell r="M313">
            <v>5.439093484419262E-2</v>
          </cell>
          <cell r="N313">
            <v>5.7831325301204814E-2</v>
          </cell>
          <cell r="O313">
            <v>6.1736334405144672E-2</v>
          </cell>
          <cell r="P313">
            <v>6.6206896551724084E-2</v>
          </cell>
          <cell r="Q313">
            <v>7.1375464684014817E-2</v>
          </cell>
          <cell r="R313">
            <v>7.7419354838709611E-2</v>
          </cell>
        </row>
        <row r="314">
          <cell r="I314">
            <v>0.35</v>
          </cell>
          <cell r="J314">
            <v>0.35</v>
          </cell>
          <cell r="K314">
            <v>0.3828125</v>
          </cell>
          <cell r="L314">
            <v>0.41562500000000002</v>
          </cell>
          <cell r="M314">
            <v>0.44843750000000004</v>
          </cell>
          <cell r="N314">
            <v>0.48124999999999996</v>
          </cell>
          <cell r="O314">
            <v>0.51406249999999998</v>
          </cell>
          <cell r="P314">
            <v>0.546875</v>
          </cell>
          <cell r="Q314">
            <v>0.57968750000000002</v>
          </cell>
          <cell r="R314">
            <v>0.61250000000000004</v>
          </cell>
        </row>
        <row r="315">
          <cell r="I315">
            <v>0.9</v>
          </cell>
          <cell r="J315">
            <v>0.9</v>
          </cell>
          <cell r="K315">
            <v>0.90317460317460319</v>
          </cell>
          <cell r="L315">
            <v>0.90634920634920635</v>
          </cell>
          <cell r="M315">
            <v>0.90952380952380951</v>
          </cell>
          <cell r="N315">
            <v>0.91269841269841268</v>
          </cell>
          <cell r="O315">
            <v>0.91587301587301584</v>
          </cell>
          <cell r="P315">
            <v>0.919047619047619</v>
          </cell>
          <cell r="Q315">
            <v>0.92222222222222228</v>
          </cell>
          <cell r="R315">
            <v>0.92539682539682544</v>
          </cell>
        </row>
        <row r="316">
          <cell r="I316">
            <v>0.1</v>
          </cell>
          <cell r="J316">
            <v>0.1</v>
          </cell>
          <cell r="K316">
            <v>9.6825396825396828E-2</v>
          </cell>
          <cell r="L316">
            <v>9.3650793650793651E-2</v>
          </cell>
          <cell r="M316">
            <v>9.0476190476190488E-2</v>
          </cell>
          <cell r="N316">
            <v>8.7301587301587311E-2</v>
          </cell>
          <cell r="O316">
            <v>8.4126984126984133E-2</v>
          </cell>
          <cell r="P316">
            <v>8.0952380952380956E-2</v>
          </cell>
          <cell r="Q316">
            <v>7.7777777777777779E-2</v>
          </cell>
          <cell r="R316">
            <v>7.4603174603174602E-2</v>
          </cell>
        </row>
        <row r="317">
          <cell r="I317">
            <v>0.05</v>
          </cell>
          <cell r="J317">
            <v>0.05</v>
          </cell>
          <cell r="K317">
            <v>0.05</v>
          </cell>
          <cell r="L317">
            <v>0.05</v>
          </cell>
          <cell r="M317">
            <v>0.05</v>
          </cell>
          <cell r="N317">
            <v>0.05</v>
          </cell>
          <cell r="O317">
            <v>0.05</v>
          </cell>
          <cell r="P317">
            <v>0.05</v>
          </cell>
          <cell r="Q317">
            <v>0.05</v>
          </cell>
          <cell r="R317">
            <v>0.05</v>
          </cell>
        </row>
        <row r="320"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</row>
        <row r="322"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4"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</row>
        <row r="325"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</row>
        <row r="326"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30">
          <cell r="I330">
            <v>0.68</v>
          </cell>
          <cell r="J330">
            <v>0.68</v>
          </cell>
          <cell r="K330">
            <v>0.65</v>
          </cell>
          <cell r="L330">
            <v>0.62</v>
          </cell>
          <cell r="M330">
            <v>0.59</v>
          </cell>
          <cell r="N330">
            <v>0.56000000000000005</v>
          </cell>
          <cell r="O330">
            <v>0.53</v>
          </cell>
          <cell r="P330">
            <v>0.5</v>
          </cell>
          <cell r="Q330">
            <v>0.47</v>
          </cell>
          <cell r="R330">
            <v>0.44</v>
          </cell>
        </row>
        <row r="331">
          <cell r="I331">
            <v>0.8529411764705882</v>
          </cell>
          <cell r="J331">
            <v>0.8529411764705882</v>
          </cell>
          <cell r="K331">
            <v>0.85006105006105004</v>
          </cell>
          <cell r="L331">
            <v>0.84690220174091135</v>
          </cell>
          <cell r="M331">
            <v>0.84342211460855532</v>
          </cell>
          <cell r="N331">
            <v>0.83956916099773249</v>
          </cell>
          <cell r="O331">
            <v>0.83528002395926926</v>
          </cell>
          <cell r="P331">
            <v>0.83047619047619048</v>
          </cell>
          <cell r="Q331">
            <v>0.82505910165484642</v>
          </cell>
          <cell r="R331">
            <v>0.81890331890331891</v>
          </cell>
        </row>
        <row r="332">
          <cell r="I332">
            <v>0.11764705882352944</v>
          </cell>
          <cell r="J332">
            <v>0.11764705882352944</v>
          </cell>
          <cell r="K332">
            <v>0.11916971916971916</v>
          </cell>
          <cell r="L332">
            <v>0.12083973374295955</v>
          </cell>
          <cell r="M332">
            <v>0.12267958030669893</v>
          </cell>
          <cell r="N332">
            <v>0.12471655328798184</v>
          </cell>
          <cell r="O332">
            <v>0.12698412698412695</v>
          </cell>
          <cell r="P332">
            <v>0.12952380952380951</v>
          </cell>
          <cell r="Q332">
            <v>0.13238770685579193</v>
          </cell>
          <cell r="R332">
            <v>0.13564213564213565</v>
          </cell>
        </row>
        <row r="333">
          <cell r="I333">
            <v>2.9411764705882359E-2</v>
          </cell>
          <cell r="J333">
            <v>2.9411764705882359E-2</v>
          </cell>
          <cell r="K333">
            <v>3.0769230769230767E-2</v>
          </cell>
          <cell r="L333">
            <v>3.2258064516129038E-2</v>
          </cell>
          <cell r="M333">
            <v>3.3898305084745756E-2</v>
          </cell>
          <cell r="N333">
            <v>3.5714285714285712E-2</v>
          </cell>
          <cell r="O333">
            <v>3.7735849056603765E-2</v>
          </cell>
          <cell r="P333">
            <v>0.04</v>
          </cell>
          <cell r="Q333">
            <v>4.2553191489361687E-2</v>
          </cell>
          <cell r="R333">
            <v>4.5454545454545449E-2</v>
          </cell>
        </row>
        <row r="334">
          <cell r="I334">
            <v>0.31999999999999995</v>
          </cell>
          <cell r="J334">
            <v>0.31999999999999995</v>
          </cell>
          <cell r="K334">
            <v>0.35</v>
          </cell>
          <cell r="L334">
            <v>0.38</v>
          </cell>
          <cell r="M334">
            <v>0.41000000000000003</v>
          </cell>
          <cell r="N334">
            <v>0.43999999999999995</v>
          </cell>
          <cell r="O334">
            <v>0.47</v>
          </cell>
          <cell r="P334">
            <v>0.5</v>
          </cell>
          <cell r="Q334">
            <v>0.53</v>
          </cell>
          <cell r="R334">
            <v>0.56000000000000005</v>
          </cell>
        </row>
        <row r="335">
          <cell r="I335">
            <v>0.92</v>
          </cell>
          <cell r="J335">
            <v>0.92</v>
          </cell>
          <cell r="K335">
            <v>0.92253968253968255</v>
          </cell>
          <cell r="L335">
            <v>0.92507936507936506</v>
          </cell>
          <cell r="M335">
            <v>0.92761904761904757</v>
          </cell>
          <cell r="N335">
            <v>0.93015873015873018</v>
          </cell>
          <cell r="O335">
            <v>0.93269841269841269</v>
          </cell>
          <cell r="P335">
            <v>0.9352380952380952</v>
          </cell>
          <cell r="Q335">
            <v>0.93777777777777782</v>
          </cell>
          <cell r="R335">
            <v>0.94031746031746033</v>
          </cell>
        </row>
        <row r="336">
          <cell r="I336">
            <v>0.08</v>
          </cell>
          <cell r="J336">
            <v>0.08</v>
          </cell>
          <cell r="K336">
            <v>7.7460317460317465E-2</v>
          </cell>
          <cell r="L336">
            <v>7.4920634920634915E-2</v>
          </cell>
          <cell r="M336">
            <v>7.2380952380952379E-2</v>
          </cell>
          <cell r="N336">
            <v>6.9841269841269843E-2</v>
          </cell>
          <cell r="O336">
            <v>6.7301587301587307E-2</v>
          </cell>
          <cell r="P336">
            <v>6.4761904761904771E-2</v>
          </cell>
          <cell r="Q336">
            <v>6.2222222222222234E-2</v>
          </cell>
          <cell r="R336">
            <v>5.9682539682539698E-2</v>
          </cell>
        </row>
        <row r="337">
          <cell r="I337">
            <v>0.05</v>
          </cell>
          <cell r="J337">
            <v>0.05</v>
          </cell>
          <cell r="K337">
            <v>0.05</v>
          </cell>
          <cell r="L337">
            <v>0.05</v>
          </cell>
          <cell r="M337">
            <v>0.05</v>
          </cell>
          <cell r="N337">
            <v>0.05</v>
          </cell>
          <cell r="O337">
            <v>0.05</v>
          </cell>
          <cell r="P337">
            <v>0.05</v>
          </cell>
          <cell r="Q337">
            <v>0.05</v>
          </cell>
          <cell r="R337">
            <v>0.05</v>
          </cell>
        </row>
        <row r="340">
          <cell r="I340">
            <v>0.72</v>
          </cell>
          <cell r="J340">
            <v>0.72</v>
          </cell>
          <cell r="K340">
            <v>0.69374999999999998</v>
          </cell>
          <cell r="L340">
            <v>0.66749999999999998</v>
          </cell>
          <cell r="M340">
            <v>0.64124999999999999</v>
          </cell>
          <cell r="N340">
            <v>0.61499999999999999</v>
          </cell>
          <cell r="O340">
            <v>0.58875</v>
          </cell>
          <cell r="P340">
            <v>0.5625</v>
          </cell>
          <cell r="Q340">
            <v>0.53625</v>
          </cell>
          <cell r="R340">
            <v>0.51</v>
          </cell>
        </row>
        <row r="341">
          <cell r="I341">
            <v>0.88888888888888884</v>
          </cell>
          <cell r="J341">
            <v>0.88888888888888884</v>
          </cell>
          <cell r="K341">
            <v>0.88628628628628625</v>
          </cell>
          <cell r="L341">
            <v>0.88347898460258012</v>
          </cell>
          <cell r="M341">
            <v>0.88044184535412606</v>
          </cell>
          <cell r="N341">
            <v>0.87714543812104795</v>
          </cell>
          <cell r="O341">
            <v>0.87355508374616653</v>
          </cell>
          <cell r="P341">
            <v>0.86962962962962964</v>
          </cell>
          <cell r="Q341">
            <v>0.86531986531986538</v>
          </cell>
          <cell r="R341">
            <v>0.86056644880174293</v>
          </cell>
        </row>
        <row r="342">
          <cell r="I342">
            <v>9.7222222222222252E-2</v>
          </cell>
          <cell r="J342">
            <v>9.7222222222222252E-2</v>
          </cell>
          <cell r="K342">
            <v>9.9299299299299315E-2</v>
          </cell>
          <cell r="L342">
            <v>0.1015397419891802</v>
          </cell>
          <cell r="M342">
            <v>0.10396361273554255</v>
          </cell>
          <cell r="N342">
            <v>0.1065943992773261</v>
          </cell>
          <cell r="O342">
            <v>0.10945977824958716</v>
          </cell>
          <cell r="P342">
            <v>0.11259259259259259</v>
          </cell>
          <cell r="Q342">
            <v>0.11603211603211601</v>
          </cell>
          <cell r="R342">
            <v>0.11982570806100216</v>
          </cell>
        </row>
        <row r="343">
          <cell r="I343">
            <v>1.3888888888888893E-2</v>
          </cell>
          <cell r="J343">
            <v>1.3888888888888893E-2</v>
          </cell>
          <cell r="K343">
            <v>1.4414414414414413E-2</v>
          </cell>
          <cell r="L343">
            <v>1.4981273408239701E-2</v>
          </cell>
          <cell r="M343">
            <v>1.5594541910331381E-2</v>
          </cell>
          <cell r="N343">
            <v>1.6260162601626015E-2</v>
          </cell>
          <cell r="O343">
            <v>1.6985138004246281E-2</v>
          </cell>
          <cell r="P343">
            <v>1.7777777777777774E-2</v>
          </cell>
          <cell r="Q343">
            <v>1.8648018648018641E-2</v>
          </cell>
          <cell r="R343">
            <v>1.9607843137254891E-2</v>
          </cell>
        </row>
        <row r="344">
          <cell r="I344">
            <v>0.28000000000000003</v>
          </cell>
          <cell r="J344">
            <v>0.28000000000000003</v>
          </cell>
          <cell r="K344">
            <v>0.30625000000000002</v>
          </cell>
          <cell r="L344">
            <v>0.33250000000000002</v>
          </cell>
          <cell r="M344">
            <v>0.35875000000000001</v>
          </cell>
          <cell r="N344">
            <v>0.38500000000000001</v>
          </cell>
          <cell r="O344">
            <v>0.41125</v>
          </cell>
          <cell r="P344">
            <v>0.4375</v>
          </cell>
          <cell r="Q344">
            <v>0.46375</v>
          </cell>
          <cell r="R344">
            <v>0.49</v>
          </cell>
        </row>
        <row r="345">
          <cell r="I345">
            <v>0.92999999999999994</v>
          </cell>
          <cell r="J345">
            <v>0.92999999999999994</v>
          </cell>
          <cell r="K345">
            <v>0.93111111111111111</v>
          </cell>
          <cell r="L345">
            <v>0.93222222222222217</v>
          </cell>
          <cell r="M345">
            <v>0.93333333333333335</v>
          </cell>
          <cell r="N345">
            <v>0.93444444444444441</v>
          </cell>
          <cell r="O345">
            <v>0.93555555555555558</v>
          </cell>
          <cell r="P345">
            <v>0.93666666666666665</v>
          </cell>
          <cell r="Q345">
            <v>0.93777777777777782</v>
          </cell>
          <cell r="R345">
            <v>0.93888888888888888</v>
          </cell>
        </row>
        <row r="346">
          <cell r="I346">
            <v>7.0000000000000007E-2</v>
          </cell>
          <cell r="J346">
            <v>7.0000000000000007E-2</v>
          </cell>
          <cell r="K346">
            <v>6.8888888888888902E-2</v>
          </cell>
          <cell r="L346">
            <v>6.7777777777777784E-2</v>
          </cell>
          <cell r="M346">
            <v>6.666666666666668E-2</v>
          </cell>
          <cell r="N346">
            <v>6.5555555555555561E-2</v>
          </cell>
          <cell r="O346">
            <v>6.4444444444444457E-2</v>
          </cell>
          <cell r="P346">
            <v>6.3333333333333353E-2</v>
          </cell>
          <cell r="Q346">
            <v>6.2222222222222234E-2</v>
          </cell>
          <cell r="R346">
            <v>6.111111111111113E-2</v>
          </cell>
        </row>
        <row r="347">
          <cell r="I347">
            <v>0.05</v>
          </cell>
          <cell r="J347">
            <v>0.05</v>
          </cell>
          <cell r="K347">
            <v>0.05</v>
          </cell>
          <cell r="L347">
            <v>0.05</v>
          </cell>
          <cell r="M347">
            <v>0.05</v>
          </cell>
          <cell r="N347">
            <v>0.05</v>
          </cell>
          <cell r="O347">
            <v>0.05</v>
          </cell>
          <cell r="P347">
            <v>0.05</v>
          </cell>
          <cell r="Q347">
            <v>0.05</v>
          </cell>
          <cell r="R347">
            <v>0.05</v>
          </cell>
        </row>
        <row r="361">
          <cell r="I361">
            <v>0</v>
          </cell>
          <cell r="J361">
            <v>0.1</v>
          </cell>
          <cell r="K361">
            <v>0.1</v>
          </cell>
          <cell r="L361">
            <v>0.1</v>
          </cell>
          <cell r="M361">
            <v>0.1</v>
          </cell>
          <cell r="N361">
            <v>0.1</v>
          </cell>
          <cell r="O361">
            <v>0.1</v>
          </cell>
          <cell r="P361">
            <v>0.1</v>
          </cell>
          <cell r="Q361">
            <v>0.1</v>
          </cell>
          <cell r="R361">
            <v>0.1</v>
          </cell>
        </row>
        <row r="362">
          <cell r="I362">
            <v>0</v>
          </cell>
          <cell r="J362">
            <v>0.1</v>
          </cell>
          <cell r="K362">
            <v>0.1</v>
          </cell>
          <cell r="L362">
            <v>0.1</v>
          </cell>
          <cell r="M362">
            <v>0.1</v>
          </cell>
          <cell r="N362">
            <v>0.1</v>
          </cell>
          <cell r="O362">
            <v>0.1</v>
          </cell>
          <cell r="P362">
            <v>0.1</v>
          </cell>
          <cell r="Q362">
            <v>0.1</v>
          </cell>
          <cell r="R362">
            <v>0.1</v>
          </cell>
        </row>
        <row r="363">
          <cell r="I363">
            <v>0</v>
          </cell>
          <cell r="J363">
            <v>0.1</v>
          </cell>
          <cell r="K363">
            <v>0.1</v>
          </cell>
          <cell r="L363">
            <v>0.1</v>
          </cell>
          <cell r="M363">
            <v>0.1</v>
          </cell>
          <cell r="N363">
            <v>0.1</v>
          </cell>
          <cell r="O363">
            <v>0.1</v>
          </cell>
          <cell r="P363">
            <v>0.1</v>
          </cell>
          <cell r="Q363">
            <v>0.1</v>
          </cell>
          <cell r="R363">
            <v>0.1</v>
          </cell>
        </row>
        <row r="364">
          <cell r="I364">
            <v>0</v>
          </cell>
          <cell r="J364">
            <v>0.1</v>
          </cell>
          <cell r="K364">
            <v>0.1</v>
          </cell>
          <cell r="L364">
            <v>0.1</v>
          </cell>
          <cell r="M364">
            <v>0.1</v>
          </cell>
          <cell r="N364">
            <v>0.1</v>
          </cell>
          <cell r="O364">
            <v>0.1</v>
          </cell>
          <cell r="P364">
            <v>0.1</v>
          </cell>
          <cell r="Q364">
            <v>0.1</v>
          </cell>
          <cell r="R364">
            <v>0.1</v>
          </cell>
        </row>
        <row r="365">
          <cell r="I365">
            <v>0</v>
          </cell>
          <cell r="J365">
            <v>0.1</v>
          </cell>
          <cell r="K365">
            <v>0.1</v>
          </cell>
          <cell r="L365">
            <v>0.1</v>
          </cell>
          <cell r="M365">
            <v>0.1</v>
          </cell>
          <cell r="N365">
            <v>0.1</v>
          </cell>
          <cell r="O365">
            <v>0.1</v>
          </cell>
          <cell r="P365">
            <v>0.1</v>
          </cell>
          <cell r="Q365">
            <v>0.1</v>
          </cell>
          <cell r="R365">
            <v>0.1</v>
          </cell>
        </row>
        <row r="366">
          <cell r="I366">
            <v>0</v>
          </cell>
          <cell r="J366">
            <v>0.1</v>
          </cell>
          <cell r="K366">
            <v>0.1</v>
          </cell>
          <cell r="L366">
            <v>0.1</v>
          </cell>
          <cell r="M366">
            <v>0.1</v>
          </cell>
          <cell r="N366">
            <v>0.1</v>
          </cell>
          <cell r="O366">
            <v>0.1</v>
          </cell>
          <cell r="P366">
            <v>0.1</v>
          </cell>
          <cell r="Q366">
            <v>0.1</v>
          </cell>
          <cell r="R366">
            <v>0.1</v>
          </cell>
        </row>
        <row r="367">
          <cell r="I367">
            <v>0</v>
          </cell>
          <cell r="J367">
            <v>0.1</v>
          </cell>
          <cell r="K367">
            <v>0.1</v>
          </cell>
          <cell r="L367">
            <v>0.1</v>
          </cell>
          <cell r="M367">
            <v>0.1</v>
          </cell>
          <cell r="N367">
            <v>0.1</v>
          </cell>
          <cell r="O367">
            <v>0.1</v>
          </cell>
          <cell r="P367">
            <v>0.1</v>
          </cell>
          <cell r="Q367">
            <v>0.1</v>
          </cell>
          <cell r="R367">
            <v>0.1</v>
          </cell>
        </row>
        <row r="368">
          <cell r="I368">
            <v>0</v>
          </cell>
          <cell r="J368">
            <v>0.1</v>
          </cell>
          <cell r="K368">
            <v>0.1</v>
          </cell>
          <cell r="L368">
            <v>0.1</v>
          </cell>
          <cell r="M368">
            <v>0.1</v>
          </cell>
          <cell r="N368">
            <v>0.1</v>
          </cell>
          <cell r="O368">
            <v>0.1</v>
          </cell>
          <cell r="P368">
            <v>0.1</v>
          </cell>
          <cell r="Q368">
            <v>0.1</v>
          </cell>
          <cell r="R368">
            <v>0.1</v>
          </cell>
        </row>
        <row r="369">
          <cell r="I369">
            <v>0</v>
          </cell>
          <cell r="J369">
            <v>0.1</v>
          </cell>
          <cell r="K369">
            <v>0.1</v>
          </cell>
          <cell r="L369">
            <v>0.1</v>
          </cell>
          <cell r="M369">
            <v>0.1</v>
          </cell>
          <cell r="N369">
            <v>0.1</v>
          </cell>
          <cell r="O369">
            <v>0.1</v>
          </cell>
          <cell r="P369">
            <v>0.1</v>
          </cell>
          <cell r="Q369">
            <v>0.1</v>
          </cell>
          <cell r="R369">
            <v>0.1</v>
          </cell>
        </row>
        <row r="370">
          <cell r="I370">
            <v>0</v>
          </cell>
          <cell r="J370">
            <v>0.1</v>
          </cell>
          <cell r="K370">
            <v>0.1</v>
          </cell>
          <cell r="L370">
            <v>0.1</v>
          </cell>
          <cell r="M370">
            <v>0.1</v>
          </cell>
          <cell r="N370">
            <v>0.1</v>
          </cell>
          <cell r="O370">
            <v>0.1</v>
          </cell>
          <cell r="P370">
            <v>0.1</v>
          </cell>
          <cell r="Q370">
            <v>0.1</v>
          </cell>
          <cell r="R370">
            <v>0.1</v>
          </cell>
        </row>
        <row r="371">
          <cell r="I371">
            <v>0</v>
          </cell>
          <cell r="J371">
            <v>0.1</v>
          </cell>
          <cell r="K371">
            <v>0.1</v>
          </cell>
          <cell r="L371">
            <v>0.1</v>
          </cell>
          <cell r="M371">
            <v>0.1</v>
          </cell>
          <cell r="N371">
            <v>0.1</v>
          </cell>
          <cell r="O371">
            <v>0.1</v>
          </cell>
          <cell r="P371">
            <v>0.1</v>
          </cell>
          <cell r="Q371">
            <v>0.1</v>
          </cell>
          <cell r="R371">
            <v>0.1</v>
          </cell>
        </row>
        <row r="372">
          <cell r="I372">
            <v>0</v>
          </cell>
          <cell r="J372">
            <v>0.1</v>
          </cell>
          <cell r="K372">
            <v>0.1</v>
          </cell>
          <cell r="L372">
            <v>0.1</v>
          </cell>
          <cell r="M372">
            <v>0.1</v>
          </cell>
          <cell r="N372">
            <v>0.1</v>
          </cell>
          <cell r="O372">
            <v>0.1</v>
          </cell>
          <cell r="P372">
            <v>0.1</v>
          </cell>
          <cell r="Q372">
            <v>0.1</v>
          </cell>
          <cell r="R372">
            <v>0.1</v>
          </cell>
        </row>
        <row r="373">
          <cell r="I373">
            <v>0</v>
          </cell>
          <cell r="J373">
            <v>0.1</v>
          </cell>
          <cell r="K373">
            <v>0.1</v>
          </cell>
          <cell r="L373">
            <v>0.1</v>
          </cell>
          <cell r="M373">
            <v>0.1</v>
          </cell>
          <cell r="N373">
            <v>0.1</v>
          </cell>
          <cell r="O373">
            <v>0.1</v>
          </cell>
          <cell r="P373">
            <v>0.1</v>
          </cell>
          <cell r="Q373">
            <v>0.1</v>
          </cell>
          <cell r="R373">
            <v>0.1</v>
          </cell>
        </row>
        <row r="374">
          <cell r="I374">
            <v>0</v>
          </cell>
          <cell r="J374">
            <v>0.1</v>
          </cell>
          <cell r="K374">
            <v>0.1</v>
          </cell>
          <cell r="L374">
            <v>0.1</v>
          </cell>
          <cell r="M374">
            <v>0.1</v>
          </cell>
          <cell r="N374">
            <v>0.1</v>
          </cell>
          <cell r="O374">
            <v>0.1</v>
          </cell>
          <cell r="P374">
            <v>0.1</v>
          </cell>
          <cell r="Q374">
            <v>0.1</v>
          </cell>
          <cell r="R374">
            <v>0.1</v>
          </cell>
        </row>
        <row r="375">
          <cell r="I375">
            <v>0</v>
          </cell>
          <cell r="J375">
            <v>0.1</v>
          </cell>
          <cell r="K375">
            <v>0.1</v>
          </cell>
          <cell r="L375">
            <v>0.1</v>
          </cell>
          <cell r="M375">
            <v>0.1</v>
          </cell>
          <cell r="N375">
            <v>0.1</v>
          </cell>
          <cell r="O375">
            <v>0.1</v>
          </cell>
          <cell r="P375">
            <v>0.1</v>
          </cell>
          <cell r="Q375">
            <v>0.1</v>
          </cell>
          <cell r="R375">
            <v>0.1</v>
          </cell>
        </row>
        <row r="376">
          <cell r="I376">
            <v>0</v>
          </cell>
          <cell r="J376">
            <v>0.1</v>
          </cell>
          <cell r="K376">
            <v>0.1</v>
          </cell>
          <cell r="L376">
            <v>0.1</v>
          </cell>
          <cell r="M376">
            <v>0.1</v>
          </cell>
          <cell r="N376">
            <v>0.1</v>
          </cell>
          <cell r="O376">
            <v>0.1</v>
          </cell>
          <cell r="P376">
            <v>0.1</v>
          </cell>
          <cell r="Q376">
            <v>0.1</v>
          </cell>
          <cell r="R376">
            <v>0.1</v>
          </cell>
        </row>
        <row r="377">
          <cell r="I377">
            <v>0</v>
          </cell>
          <cell r="J377">
            <v>0.1</v>
          </cell>
          <cell r="K377">
            <v>0.1</v>
          </cell>
          <cell r="L377">
            <v>0.1</v>
          </cell>
          <cell r="M377">
            <v>0.1</v>
          </cell>
          <cell r="N377">
            <v>0.1</v>
          </cell>
          <cell r="O377">
            <v>0.1</v>
          </cell>
          <cell r="P377">
            <v>0.1</v>
          </cell>
          <cell r="Q377">
            <v>0.1</v>
          </cell>
          <cell r="R377">
            <v>0.1</v>
          </cell>
        </row>
        <row r="378">
          <cell r="I378">
            <v>0</v>
          </cell>
          <cell r="J378">
            <v>0.1</v>
          </cell>
          <cell r="K378">
            <v>0.1</v>
          </cell>
          <cell r="L378">
            <v>0.1</v>
          </cell>
          <cell r="M378">
            <v>0.1</v>
          </cell>
          <cell r="N378">
            <v>0.1</v>
          </cell>
          <cell r="O378">
            <v>0.1</v>
          </cell>
          <cell r="P378">
            <v>0.1</v>
          </cell>
          <cell r="Q378">
            <v>0.1</v>
          </cell>
          <cell r="R378">
            <v>0.1</v>
          </cell>
        </row>
        <row r="379">
          <cell r="I379">
            <v>0</v>
          </cell>
          <cell r="J379">
            <v>0.1</v>
          </cell>
          <cell r="K379">
            <v>0.1</v>
          </cell>
          <cell r="L379">
            <v>0.1</v>
          </cell>
          <cell r="M379">
            <v>0.1</v>
          </cell>
          <cell r="N379">
            <v>0.1</v>
          </cell>
          <cell r="O379">
            <v>0.1</v>
          </cell>
          <cell r="P379">
            <v>0.1</v>
          </cell>
          <cell r="Q379">
            <v>0.1</v>
          </cell>
          <cell r="R379">
            <v>0.1</v>
          </cell>
        </row>
        <row r="380">
          <cell r="I380">
            <v>0</v>
          </cell>
          <cell r="J380">
            <v>0.1</v>
          </cell>
          <cell r="K380">
            <v>0.1</v>
          </cell>
          <cell r="L380">
            <v>0.1</v>
          </cell>
          <cell r="M380">
            <v>0.1</v>
          </cell>
          <cell r="N380">
            <v>0.1</v>
          </cell>
          <cell r="O380">
            <v>0.1</v>
          </cell>
          <cell r="P380">
            <v>0.1</v>
          </cell>
          <cell r="Q380">
            <v>0.1</v>
          </cell>
          <cell r="R380">
            <v>0.1</v>
          </cell>
        </row>
        <row r="381">
          <cell r="I381">
            <v>0</v>
          </cell>
          <cell r="J381">
            <v>0.1</v>
          </cell>
          <cell r="K381">
            <v>0.1</v>
          </cell>
          <cell r="L381">
            <v>0.1</v>
          </cell>
          <cell r="M381">
            <v>0.1</v>
          </cell>
          <cell r="N381">
            <v>0.1</v>
          </cell>
          <cell r="O381">
            <v>0.1</v>
          </cell>
          <cell r="P381">
            <v>0.1</v>
          </cell>
          <cell r="Q381">
            <v>0.1</v>
          </cell>
          <cell r="R381">
            <v>0.1</v>
          </cell>
        </row>
        <row r="382">
          <cell r="I382">
            <v>0</v>
          </cell>
          <cell r="J382">
            <v>0.1</v>
          </cell>
          <cell r="K382">
            <v>0.1</v>
          </cell>
          <cell r="L382">
            <v>0.1</v>
          </cell>
          <cell r="M382">
            <v>0.1</v>
          </cell>
          <cell r="N382">
            <v>0.1</v>
          </cell>
          <cell r="O382">
            <v>0.1</v>
          </cell>
          <cell r="P382">
            <v>0.1</v>
          </cell>
          <cell r="Q382">
            <v>0.1</v>
          </cell>
          <cell r="R382">
            <v>0.1</v>
          </cell>
        </row>
        <row r="383">
          <cell r="I383">
            <v>0</v>
          </cell>
          <cell r="J383">
            <v>0.1</v>
          </cell>
          <cell r="K383">
            <v>0.1</v>
          </cell>
          <cell r="L383">
            <v>0.1</v>
          </cell>
          <cell r="M383">
            <v>0.1</v>
          </cell>
          <cell r="N383">
            <v>0.1</v>
          </cell>
          <cell r="O383">
            <v>0.1</v>
          </cell>
          <cell r="P383">
            <v>0.1</v>
          </cell>
          <cell r="Q383">
            <v>0.1</v>
          </cell>
          <cell r="R383">
            <v>0.1</v>
          </cell>
        </row>
        <row r="384">
          <cell r="I384">
            <v>0</v>
          </cell>
          <cell r="J384">
            <v>0.1</v>
          </cell>
          <cell r="K384">
            <v>0.1</v>
          </cell>
          <cell r="L384">
            <v>0.1</v>
          </cell>
          <cell r="M384">
            <v>0.1</v>
          </cell>
          <cell r="N384">
            <v>0.1</v>
          </cell>
          <cell r="O384">
            <v>0.1</v>
          </cell>
          <cell r="P384">
            <v>0.1</v>
          </cell>
          <cell r="Q384">
            <v>0.1</v>
          </cell>
          <cell r="R384">
            <v>0.1</v>
          </cell>
        </row>
        <row r="385">
          <cell r="I385">
            <v>0</v>
          </cell>
          <cell r="J385">
            <v>0.1</v>
          </cell>
          <cell r="K385">
            <v>0.1</v>
          </cell>
          <cell r="L385">
            <v>0.1</v>
          </cell>
          <cell r="M385">
            <v>0.1</v>
          </cell>
          <cell r="N385">
            <v>0.1</v>
          </cell>
          <cell r="O385">
            <v>0.1</v>
          </cell>
          <cell r="P385">
            <v>0.1</v>
          </cell>
          <cell r="Q385">
            <v>0.1</v>
          </cell>
          <cell r="R385">
            <v>0.1</v>
          </cell>
        </row>
        <row r="386">
          <cell r="I386">
            <v>0</v>
          </cell>
          <cell r="J386">
            <v>0.1</v>
          </cell>
          <cell r="K386">
            <v>0.1</v>
          </cell>
          <cell r="L386">
            <v>0.1</v>
          </cell>
          <cell r="M386">
            <v>0.1</v>
          </cell>
          <cell r="N386">
            <v>0.1</v>
          </cell>
          <cell r="O386">
            <v>0.1</v>
          </cell>
          <cell r="P386">
            <v>0.1</v>
          </cell>
          <cell r="Q386">
            <v>0.1</v>
          </cell>
          <cell r="R386">
            <v>0.1</v>
          </cell>
        </row>
        <row r="387">
          <cell r="I387">
            <v>0</v>
          </cell>
          <cell r="J387">
            <v>0.1</v>
          </cell>
          <cell r="K387">
            <v>0.1</v>
          </cell>
          <cell r="L387">
            <v>0.1</v>
          </cell>
          <cell r="M387">
            <v>0.1</v>
          </cell>
          <cell r="N387">
            <v>0.1</v>
          </cell>
          <cell r="O387">
            <v>0.1</v>
          </cell>
          <cell r="P387">
            <v>0.1</v>
          </cell>
          <cell r="Q387">
            <v>0.1</v>
          </cell>
          <cell r="R387">
            <v>0.1</v>
          </cell>
        </row>
        <row r="392"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</row>
        <row r="393">
          <cell r="I393">
            <v>0.20633680824885414</v>
          </cell>
          <cell r="J393">
            <v>4.7055747371579134E-3</v>
          </cell>
          <cell r="K393">
            <v>0.2</v>
          </cell>
          <cell r="L393">
            <v>0.08</v>
          </cell>
          <cell r="M393">
            <v>4.7053663634016862E-3</v>
          </cell>
          <cell r="N393">
            <v>4.7276115075685077E-3</v>
          </cell>
          <cell r="O393">
            <v>4.7500679836298687E-3</v>
          </cell>
          <cell r="P393">
            <v>4.7727388174809704E-3</v>
          </cell>
          <cell r="Q393">
            <v>4.7956270930620271E-3</v>
          </cell>
          <cell r="R393">
            <v>4.8187359537563701E-3</v>
          </cell>
        </row>
        <row r="394">
          <cell r="I394">
            <v>0.14443576577419789</v>
          </cell>
          <cell r="J394">
            <v>4.7055747371579134E-3</v>
          </cell>
          <cell r="K394">
            <v>0.2</v>
          </cell>
          <cell r="L394">
            <v>0.08</v>
          </cell>
          <cell r="M394">
            <v>4.7053663634016862E-3</v>
          </cell>
          <cell r="N394">
            <v>4.7276115075685077E-3</v>
          </cell>
          <cell r="O394">
            <v>4.7500679836298687E-3</v>
          </cell>
          <cell r="P394">
            <v>4.7727388174809704E-3</v>
          </cell>
          <cell r="Q394">
            <v>4.7956270930620271E-3</v>
          </cell>
          <cell r="R394">
            <v>4.8187359537563701E-3</v>
          </cell>
        </row>
        <row r="395">
          <cell r="I395">
            <v>0.20633680824885414</v>
          </cell>
          <cell r="J395">
            <v>4.7055747371579134E-3</v>
          </cell>
          <cell r="K395">
            <v>0.2</v>
          </cell>
          <cell r="L395">
            <v>0.08</v>
          </cell>
          <cell r="M395">
            <v>4.7053663634016862E-3</v>
          </cell>
          <cell r="N395">
            <v>4.7276115075685077E-3</v>
          </cell>
          <cell r="O395">
            <v>4.7500679836298687E-3</v>
          </cell>
          <cell r="P395">
            <v>4.7727388174809704E-3</v>
          </cell>
          <cell r="Q395">
            <v>4.7956270930620271E-3</v>
          </cell>
          <cell r="R395">
            <v>4.8187359537563701E-3</v>
          </cell>
        </row>
        <row r="396">
          <cell r="I396">
            <v>0.14443576577419789</v>
          </cell>
          <cell r="J396">
            <v>4.7055747371579134E-3</v>
          </cell>
          <cell r="K396">
            <v>0.2</v>
          </cell>
          <cell r="L396">
            <v>0.08</v>
          </cell>
          <cell r="M396">
            <v>4.7053663634016862E-3</v>
          </cell>
          <cell r="N396">
            <v>4.7276115075685077E-3</v>
          </cell>
          <cell r="O396">
            <v>4.7500679836298687E-3</v>
          </cell>
          <cell r="P396">
            <v>4.7727388174809704E-3</v>
          </cell>
          <cell r="Q396">
            <v>4.7956270930620271E-3</v>
          </cell>
          <cell r="R396">
            <v>4.8187359537563701E-3</v>
          </cell>
        </row>
        <row r="397">
          <cell r="I397">
            <v>0.92757027426317984</v>
          </cell>
          <cell r="J397">
            <v>1.0352976740876762E-3</v>
          </cell>
          <cell r="K397">
            <v>0.2</v>
          </cell>
          <cell r="L397">
            <v>0.05</v>
          </cell>
          <cell r="M397">
            <v>1.0352954547441229E-3</v>
          </cell>
          <cell r="N397">
            <v>1.0363684022407504E-3</v>
          </cell>
          <cell r="O397">
            <v>1.0374435759819001E-3</v>
          </cell>
          <cell r="P397">
            <v>1.0385209829040232E-3</v>
          </cell>
          <cell r="Q397">
            <v>1.0396006299719929E-3</v>
          </cell>
          <cell r="R397">
            <v>1.0406825241799922E-3</v>
          </cell>
        </row>
        <row r="398">
          <cell r="I398">
            <v>0.64929919198422581</v>
          </cell>
          <cell r="J398">
            <v>1.0352976740876762E-3</v>
          </cell>
          <cell r="K398">
            <v>0.2</v>
          </cell>
          <cell r="L398">
            <v>0.05</v>
          </cell>
          <cell r="M398">
            <v>1.0352954547441229E-3</v>
          </cell>
          <cell r="N398">
            <v>1.0363684022407504E-3</v>
          </cell>
          <cell r="O398">
            <v>1.0374435759819001E-3</v>
          </cell>
          <cell r="P398">
            <v>1.0385209829040232E-3</v>
          </cell>
          <cell r="Q398">
            <v>1.0396006299719929E-3</v>
          </cell>
          <cell r="R398">
            <v>1.0406825241799922E-3</v>
          </cell>
        </row>
        <row r="399">
          <cell r="I399">
            <v>0.20633680824885414</v>
          </cell>
          <cell r="J399">
            <v>4.7055747371579134E-3</v>
          </cell>
          <cell r="K399">
            <v>0.2</v>
          </cell>
          <cell r="L399">
            <v>0.08</v>
          </cell>
          <cell r="M399">
            <v>4.7053663634016862E-3</v>
          </cell>
          <cell r="N399">
            <v>4.7276115075685077E-3</v>
          </cell>
          <cell r="O399">
            <v>4.7500679836298687E-3</v>
          </cell>
          <cell r="P399">
            <v>4.7727388174809704E-3</v>
          </cell>
          <cell r="Q399">
            <v>4.7956270930620271E-3</v>
          </cell>
          <cell r="R399">
            <v>4.8187359537563701E-3</v>
          </cell>
        </row>
        <row r="400">
          <cell r="I400">
            <v>0.14443576577419789</v>
          </cell>
          <cell r="J400">
            <v>4.7055747371579134E-3</v>
          </cell>
          <cell r="K400">
            <v>0.2</v>
          </cell>
          <cell r="L400">
            <v>0.08</v>
          </cell>
          <cell r="M400">
            <v>4.7053663634016862E-3</v>
          </cell>
          <cell r="N400">
            <v>4.7276115075685077E-3</v>
          </cell>
          <cell r="O400">
            <v>4.7500679836298687E-3</v>
          </cell>
          <cell r="P400">
            <v>4.7727388174809704E-3</v>
          </cell>
          <cell r="Q400">
            <v>4.7956270930620271E-3</v>
          </cell>
          <cell r="R400">
            <v>4.8187359537563701E-3</v>
          </cell>
        </row>
        <row r="401">
          <cell r="I401">
            <v>0.3866426779335464</v>
          </cell>
          <cell r="J401">
            <v>2.4946088466383685E-3</v>
          </cell>
          <cell r="K401">
            <v>0.2</v>
          </cell>
          <cell r="L401">
            <v>0.05</v>
          </cell>
          <cell r="M401">
            <v>2.4945777988732987E-3</v>
          </cell>
          <cell r="N401">
            <v>2.5008162796434918E-3</v>
          </cell>
          <cell r="O401">
            <v>2.5070860412300666E-3</v>
          </cell>
          <cell r="P401">
            <v>2.5133873194947975E-3</v>
          </cell>
          <cell r="Q401">
            <v>2.51972035267789E-3</v>
          </cell>
          <cell r="R401">
            <v>2.5260853814260686E-3</v>
          </cell>
        </row>
        <row r="402">
          <cell r="I402">
            <v>0.27064987455348244</v>
          </cell>
          <cell r="J402">
            <v>2.4946088466383685E-3</v>
          </cell>
          <cell r="K402">
            <v>0.2</v>
          </cell>
          <cell r="L402">
            <v>0.05</v>
          </cell>
          <cell r="M402">
            <v>2.4945777988732987E-3</v>
          </cell>
          <cell r="N402">
            <v>2.5008162796434918E-3</v>
          </cell>
          <cell r="O402">
            <v>2.5070860412300666E-3</v>
          </cell>
          <cell r="P402">
            <v>2.5133873194947975E-3</v>
          </cell>
          <cell r="Q402">
            <v>2.51972035267789E-3</v>
          </cell>
          <cell r="R402">
            <v>2.5260853814260686E-3</v>
          </cell>
        </row>
        <row r="403">
          <cell r="I403">
            <v>0.1604764846338077</v>
          </cell>
          <cell r="J403">
            <v>1.1366572476247038E-2</v>
          </cell>
          <cell r="K403">
            <v>0.2</v>
          </cell>
          <cell r="L403">
            <v>0.08</v>
          </cell>
          <cell r="M403">
            <v>1.1363636363636465E-2</v>
          </cell>
          <cell r="N403">
            <v>1.1494252873563315E-2</v>
          </cell>
          <cell r="O403">
            <v>1.1627906976744318E-2</v>
          </cell>
          <cell r="P403">
            <v>1.176470588235301E-2</v>
          </cell>
          <cell r="Q403">
            <v>1.1904761904761973E-2</v>
          </cell>
          <cell r="R403">
            <v>1.2048192771084487E-2</v>
          </cell>
        </row>
        <row r="404">
          <cell r="I404">
            <v>0.11233353924366539</v>
          </cell>
          <cell r="J404">
            <v>1.1366572476247038E-2</v>
          </cell>
          <cell r="K404">
            <v>0.2</v>
          </cell>
          <cell r="L404">
            <v>0.08</v>
          </cell>
          <cell r="M404">
            <v>1.1363636363636465E-2</v>
          </cell>
          <cell r="N404">
            <v>1.1494252873563315E-2</v>
          </cell>
          <cell r="O404">
            <v>1.1627906976744318E-2</v>
          </cell>
          <cell r="P404">
            <v>1.176470588235301E-2</v>
          </cell>
          <cell r="Q404">
            <v>1.1904761904761973E-2</v>
          </cell>
          <cell r="R404">
            <v>1.2048192771084487E-2</v>
          </cell>
        </row>
        <row r="405">
          <cell r="I405">
            <v>0.1604764846338077</v>
          </cell>
          <cell r="J405">
            <v>1.1366572476247038E-2</v>
          </cell>
          <cell r="K405">
            <v>0.2</v>
          </cell>
          <cell r="L405">
            <v>0.08</v>
          </cell>
          <cell r="M405">
            <v>1.1363636363636465E-2</v>
          </cell>
          <cell r="N405">
            <v>1.1494252873563315E-2</v>
          </cell>
          <cell r="O405">
            <v>1.1627906976744318E-2</v>
          </cell>
          <cell r="P405">
            <v>1.176470588235301E-2</v>
          </cell>
          <cell r="Q405">
            <v>1.1904761904761973E-2</v>
          </cell>
          <cell r="R405">
            <v>1.2048192771084487E-2</v>
          </cell>
        </row>
        <row r="406">
          <cell r="I406">
            <v>0.11233353924366539</v>
          </cell>
          <cell r="J406">
            <v>1.1366572476247038E-2</v>
          </cell>
          <cell r="K406">
            <v>0.2</v>
          </cell>
          <cell r="L406">
            <v>0.08</v>
          </cell>
          <cell r="M406">
            <v>1.1363636363636465E-2</v>
          </cell>
          <cell r="N406">
            <v>1.1494252873563315E-2</v>
          </cell>
          <cell r="O406">
            <v>1.1627906976744318E-2</v>
          </cell>
          <cell r="P406">
            <v>1.176470588235301E-2</v>
          </cell>
          <cell r="Q406">
            <v>1.1904761904761973E-2</v>
          </cell>
          <cell r="R406">
            <v>1.2048192771084487E-2</v>
          </cell>
        </row>
        <row r="407">
          <cell r="I407">
            <v>0.31087627861665862</v>
          </cell>
          <cell r="J407">
            <v>-8.2125603864733297E-3</v>
          </cell>
          <cell r="K407">
            <v>-0.10060636542682992</v>
          </cell>
          <cell r="L407">
            <v>-8.0539354875124883E-2</v>
          </cell>
          <cell r="M407">
            <v>-6.0439949396952151E-2</v>
          </cell>
          <cell r="N407">
            <v>-5.0390208690998507E-2</v>
          </cell>
          <cell r="O407">
            <v>-4.0328731817695786E-2</v>
          </cell>
          <cell r="P407">
            <v>-3.0256909705902529E-2</v>
          </cell>
          <cell r="Q407">
            <v>-2.0176617022572795E-2</v>
          </cell>
          <cell r="R407">
            <v>-1.0090126968615732E-2</v>
          </cell>
        </row>
        <row r="408">
          <cell r="I408">
            <v>0.31087627861665862</v>
          </cell>
          <cell r="J408">
            <v>-8.2125603864733297E-3</v>
          </cell>
          <cell r="K408">
            <v>-0.10060636542682992</v>
          </cell>
          <cell r="L408">
            <v>-8.0539354875124883E-2</v>
          </cell>
          <cell r="M408">
            <v>-6.0439949396952151E-2</v>
          </cell>
          <cell r="N408">
            <v>-5.0390208690998507E-2</v>
          </cell>
          <cell r="O408">
            <v>-4.0328731817695786E-2</v>
          </cell>
          <cell r="P408">
            <v>-3.0256909705902529E-2</v>
          </cell>
          <cell r="Q408">
            <v>-2.0176617022572795E-2</v>
          </cell>
          <cell r="R408">
            <v>-1.0090126968615732E-2</v>
          </cell>
        </row>
        <row r="409">
          <cell r="I409">
            <v>0.20699999999999999</v>
          </cell>
          <cell r="J409">
            <v>-8.2125603864733297E-3</v>
          </cell>
          <cell r="K409">
            <v>-0.1</v>
          </cell>
          <cell r="L409">
            <v>-0.08</v>
          </cell>
          <cell r="M409">
            <v>-0.06</v>
          </cell>
          <cell r="N409">
            <v>-0.05</v>
          </cell>
          <cell r="O409">
            <v>-0.04</v>
          </cell>
          <cell r="P409">
            <v>-0.03</v>
          </cell>
          <cell r="Q409">
            <v>-0.02</v>
          </cell>
          <cell r="R409">
            <v>-0.01</v>
          </cell>
        </row>
        <row r="410">
          <cell r="I410">
            <v>0.20699999999999999</v>
          </cell>
          <cell r="J410">
            <v>-8.2125603864733297E-3</v>
          </cell>
          <cell r="K410">
            <v>-0.1</v>
          </cell>
          <cell r="L410">
            <v>-0.08</v>
          </cell>
          <cell r="M410">
            <v>-0.06</v>
          </cell>
          <cell r="N410">
            <v>-0.05</v>
          </cell>
          <cell r="O410">
            <v>-0.04</v>
          </cell>
          <cell r="P410">
            <v>-0.03</v>
          </cell>
          <cell r="Q410">
            <v>-0.02</v>
          </cell>
          <cell r="R410">
            <v>-0.01</v>
          </cell>
        </row>
        <row r="411">
          <cell r="I411">
            <v>0.12541114285714286</v>
          </cell>
          <cell r="J411">
            <v>0.63701562176065474</v>
          </cell>
          <cell r="K411">
            <v>-0.1</v>
          </cell>
          <cell r="L411">
            <v>-0.08</v>
          </cell>
          <cell r="M411">
            <v>-0.06</v>
          </cell>
          <cell r="N411">
            <v>-0.05</v>
          </cell>
          <cell r="O411">
            <v>-0.04</v>
          </cell>
          <cell r="P411">
            <v>-0.03</v>
          </cell>
          <cell r="Q411">
            <v>-0.02</v>
          </cell>
          <cell r="R411">
            <v>-0.01</v>
          </cell>
        </row>
        <row r="412">
          <cell r="I412">
            <v>0.20699999999999999</v>
          </cell>
          <cell r="J412">
            <v>-8.2125603864733297E-3</v>
          </cell>
          <cell r="K412">
            <v>-0.1</v>
          </cell>
          <cell r="L412">
            <v>-0.08</v>
          </cell>
          <cell r="M412">
            <v>-0.06</v>
          </cell>
          <cell r="N412">
            <v>-0.05</v>
          </cell>
          <cell r="O412">
            <v>-0.04</v>
          </cell>
          <cell r="P412">
            <v>-0.03</v>
          </cell>
          <cell r="Q412">
            <v>-0.02</v>
          </cell>
          <cell r="R412">
            <v>-0.01</v>
          </cell>
        </row>
        <row r="413">
          <cell r="I413">
            <v>0.20699999999999999</v>
          </cell>
          <cell r="J413">
            <v>-8.2125603864733297E-3</v>
          </cell>
          <cell r="K413">
            <v>-0.1</v>
          </cell>
          <cell r="L413">
            <v>-0.08</v>
          </cell>
          <cell r="M413">
            <v>-0.06</v>
          </cell>
          <cell r="N413">
            <v>-0.05</v>
          </cell>
          <cell r="O413">
            <v>-0.04</v>
          </cell>
          <cell r="P413">
            <v>-0.03</v>
          </cell>
          <cell r="Q413">
            <v>-0.02</v>
          </cell>
          <cell r="R413">
            <v>-0.01</v>
          </cell>
        </row>
        <row r="414">
          <cell r="I414">
            <v>0.20699999999999999</v>
          </cell>
          <cell r="J414">
            <v>-8.2125603864733297E-3</v>
          </cell>
          <cell r="K414">
            <v>-0.1</v>
          </cell>
          <cell r="L414">
            <v>-0.08</v>
          </cell>
          <cell r="M414">
            <v>-0.06</v>
          </cell>
          <cell r="N414">
            <v>-0.05</v>
          </cell>
          <cell r="O414">
            <v>-0.04</v>
          </cell>
          <cell r="P414">
            <v>-0.03</v>
          </cell>
          <cell r="Q414">
            <v>-0.02</v>
          </cell>
          <cell r="R414">
            <v>-0.01</v>
          </cell>
        </row>
        <row r="415">
          <cell r="I415">
            <v>0.20699999999999999</v>
          </cell>
          <cell r="J415">
            <v>-8.2125603864733297E-3</v>
          </cell>
          <cell r="K415">
            <v>-0.1</v>
          </cell>
          <cell r="L415">
            <v>-0.08</v>
          </cell>
          <cell r="M415">
            <v>-0.06</v>
          </cell>
          <cell r="N415">
            <v>-0.05</v>
          </cell>
          <cell r="O415">
            <v>-0.04</v>
          </cell>
          <cell r="P415">
            <v>-0.03</v>
          </cell>
          <cell r="Q415">
            <v>-0.02</v>
          </cell>
          <cell r="R415">
            <v>-0.01</v>
          </cell>
        </row>
        <row r="416">
          <cell r="A416" t="str">
            <v>bus_postpaid_decr_in_out_roaming_peak</v>
          </cell>
          <cell r="E416" t="str">
            <v>In</v>
          </cell>
          <cell r="I416">
            <v>0.38</v>
          </cell>
        </row>
        <row r="417">
          <cell r="I417">
            <v>0.38</v>
          </cell>
          <cell r="J417">
            <v>0.1</v>
          </cell>
          <cell r="K417">
            <v>0.1</v>
          </cell>
          <cell r="L417">
            <v>0.1</v>
          </cell>
          <cell r="M417">
            <v>0.1</v>
          </cell>
          <cell r="N417">
            <v>0.1</v>
          </cell>
          <cell r="O417">
            <v>0.1</v>
          </cell>
          <cell r="P417">
            <v>0.1</v>
          </cell>
          <cell r="Q417">
            <v>0.1</v>
          </cell>
          <cell r="R417">
            <v>0.1</v>
          </cell>
        </row>
        <row r="418">
          <cell r="I418">
            <v>6.2E-2</v>
          </cell>
          <cell r="J418">
            <v>0.03</v>
          </cell>
          <cell r="K418">
            <v>0.03</v>
          </cell>
          <cell r="L418">
            <v>0.03</v>
          </cell>
          <cell r="M418">
            <v>0.03</v>
          </cell>
          <cell r="N418">
            <v>0.03</v>
          </cell>
          <cell r="O418">
            <v>0.03</v>
          </cell>
          <cell r="P418">
            <v>0.03</v>
          </cell>
          <cell r="Q418">
            <v>0.03</v>
          </cell>
          <cell r="R418">
            <v>0.03</v>
          </cell>
        </row>
        <row r="423">
          <cell r="I423">
            <v>0</v>
          </cell>
          <cell r="J423">
            <v>0.1</v>
          </cell>
          <cell r="K423">
            <v>0.1</v>
          </cell>
          <cell r="L423">
            <v>0.1</v>
          </cell>
          <cell r="M423">
            <v>0.1</v>
          </cell>
          <cell r="N423">
            <v>0.1</v>
          </cell>
          <cell r="O423">
            <v>0.1</v>
          </cell>
          <cell r="P423">
            <v>0.1</v>
          </cell>
          <cell r="Q423">
            <v>0.1</v>
          </cell>
          <cell r="R423">
            <v>0.1</v>
          </cell>
        </row>
        <row r="424">
          <cell r="I424">
            <v>0</v>
          </cell>
          <cell r="J424">
            <v>0.1</v>
          </cell>
          <cell r="K424">
            <v>0.1</v>
          </cell>
          <cell r="L424">
            <v>0.1</v>
          </cell>
          <cell r="M424">
            <v>0.1</v>
          </cell>
          <cell r="N424">
            <v>0.1</v>
          </cell>
          <cell r="O424">
            <v>0.1</v>
          </cell>
          <cell r="P424">
            <v>0.1</v>
          </cell>
          <cell r="Q424">
            <v>0.1</v>
          </cell>
          <cell r="R424">
            <v>0.1</v>
          </cell>
        </row>
        <row r="425">
          <cell r="I425">
            <v>0</v>
          </cell>
          <cell r="J425">
            <v>0.1</v>
          </cell>
          <cell r="K425">
            <v>0.1</v>
          </cell>
          <cell r="L425">
            <v>0.1</v>
          </cell>
          <cell r="M425">
            <v>0.1</v>
          </cell>
          <cell r="N425">
            <v>0.1</v>
          </cell>
          <cell r="O425">
            <v>0.1</v>
          </cell>
          <cell r="P425">
            <v>0.1</v>
          </cell>
          <cell r="Q425">
            <v>0.1</v>
          </cell>
          <cell r="R425">
            <v>0.1</v>
          </cell>
        </row>
        <row r="426">
          <cell r="I426">
            <v>0</v>
          </cell>
          <cell r="J426">
            <v>0.1</v>
          </cell>
          <cell r="K426">
            <v>0.1</v>
          </cell>
          <cell r="L426">
            <v>0.1</v>
          </cell>
          <cell r="M426">
            <v>0.1</v>
          </cell>
          <cell r="N426">
            <v>0.1</v>
          </cell>
          <cell r="O426">
            <v>0.1</v>
          </cell>
          <cell r="P426">
            <v>0.1</v>
          </cell>
          <cell r="Q426">
            <v>0.1</v>
          </cell>
          <cell r="R426">
            <v>0.1</v>
          </cell>
        </row>
        <row r="427">
          <cell r="I427">
            <v>0</v>
          </cell>
          <cell r="J427">
            <v>0.1</v>
          </cell>
          <cell r="K427">
            <v>0.1</v>
          </cell>
          <cell r="L427">
            <v>0.1</v>
          </cell>
          <cell r="M427">
            <v>0.1</v>
          </cell>
          <cell r="N427">
            <v>0.1</v>
          </cell>
          <cell r="O427">
            <v>0.1</v>
          </cell>
          <cell r="P427">
            <v>0.1</v>
          </cell>
          <cell r="Q427">
            <v>0.1</v>
          </cell>
          <cell r="R427">
            <v>0.1</v>
          </cell>
        </row>
        <row r="428">
          <cell r="I428">
            <v>0</v>
          </cell>
          <cell r="J428">
            <v>0.1</v>
          </cell>
          <cell r="K428">
            <v>0.1</v>
          </cell>
          <cell r="L428">
            <v>0.1</v>
          </cell>
          <cell r="M428">
            <v>0.1</v>
          </cell>
          <cell r="N428">
            <v>0.1</v>
          </cell>
          <cell r="O428">
            <v>0.1</v>
          </cell>
          <cell r="P428">
            <v>0.1</v>
          </cell>
          <cell r="Q428">
            <v>0.1</v>
          </cell>
          <cell r="R428">
            <v>0.1</v>
          </cell>
        </row>
        <row r="429">
          <cell r="I429">
            <v>0</v>
          </cell>
          <cell r="J429">
            <v>0.1</v>
          </cell>
          <cell r="K429">
            <v>0.1</v>
          </cell>
          <cell r="L429">
            <v>0.1</v>
          </cell>
          <cell r="M429">
            <v>0.1</v>
          </cell>
          <cell r="N429">
            <v>0.1</v>
          </cell>
          <cell r="O429">
            <v>0.1</v>
          </cell>
          <cell r="P429">
            <v>0.1</v>
          </cell>
          <cell r="Q429">
            <v>0.1</v>
          </cell>
          <cell r="R429">
            <v>0.1</v>
          </cell>
        </row>
        <row r="430">
          <cell r="I430">
            <v>0</v>
          </cell>
          <cell r="J430">
            <v>0.1</v>
          </cell>
          <cell r="K430">
            <v>0.1</v>
          </cell>
          <cell r="L430">
            <v>0.1</v>
          </cell>
          <cell r="M430">
            <v>0.1</v>
          </cell>
          <cell r="N430">
            <v>0.1</v>
          </cell>
          <cell r="O430">
            <v>0.1</v>
          </cell>
          <cell r="P430">
            <v>0.1</v>
          </cell>
          <cell r="Q430">
            <v>0.1</v>
          </cell>
          <cell r="R430">
            <v>0.1</v>
          </cell>
        </row>
        <row r="431">
          <cell r="I431">
            <v>0</v>
          </cell>
          <cell r="J431">
            <v>0.1</v>
          </cell>
          <cell r="K431">
            <v>0.1</v>
          </cell>
          <cell r="L431">
            <v>0.1</v>
          </cell>
          <cell r="M431">
            <v>0.1</v>
          </cell>
          <cell r="N431">
            <v>0.1</v>
          </cell>
          <cell r="O431">
            <v>0.1</v>
          </cell>
          <cell r="P431">
            <v>0.1</v>
          </cell>
          <cell r="Q431">
            <v>0.1</v>
          </cell>
          <cell r="R431">
            <v>0.1</v>
          </cell>
        </row>
        <row r="432">
          <cell r="I432">
            <v>0</v>
          </cell>
          <cell r="J432">
            <v>0.1</v>
          </cell>
          <cell r="K432">
            <v>0.1</v>
          </cell>
          <cell r="L432">
            <v>0.1</v>
          </cell>
          <cell r="M432">
            <v>0.1</v>
          </cell>
          <cell r="N432">
            <v>0.1</v>
          </cell>
          <cell r="O432">
            <v>0.1</v>
          </cell>
          <cell r="P432">
            <v>0.1</v>
          </cell>
          <cell r="Q432">
            <v>0.1</v>
          </cell>
          <cell r="R432">
            <v>0.1</v>
          </cell>
        </row>
        <row r="433">
          <cell r="I433">
            <v>0</v>
          </cell>
          <cell r="J433">
            <v>0.1</v>
          </cell>
          <cell r="K433">
            <v>0.1</v>
          </cell>
          <cell r="L433">
            <v>0.1</v>
          </cell>
          <cell r="M433">
            <v>0.1</v>
          </cell>
          <cell r="N433">
            <v>0.1</v>
          </cell>
          <cell r="O433">
            <v>0.1</v>
          </cell>
          <cell r="P433">
            <v>0.1</v>
          </cell>
          <cell r="Q433">
            <v>0.1</v>
          </cell>
          <cell r="R433">
            <v>0.1</v>
          </cell>
        </row>
        <row r="434">
          <cell r="I434">
            <v>0</v>
          </cell>
          <cell r="J434">
            <v>0.1</v>
          </cell>
          <cell r="K434">
            <v>0.1</v>
          </cell>
          <cell r="L434">
            <v>0.1</v>
          </cell>
          <cell r="M434">
            <v>0.1</v>
          </cell>
          <cell r="N434">
            <v>0.1</v>
          </cell>
          <cell r="O434">
            <v>0.1</v>
          </cell>
          <cell r="P434">
            <v>0.1</v>
          </cell>
          <cell r="Q434">
            <v>0.1</v>
          </cell>
          <cell r="R434">
            <v>0.1</v>
          </cell>
        </row>
        <row r="435">
          <cell r="I435">
            <v>0</v>
          </cell>
          <cell r="J435">
            <v>0.1</v>
          </cell>
          <cell r="K435">
            <v>0.1</v>
          </cell>
          <cell r="L435">
            <v>0.1</v>
          </cell>
          <cell r="M435">
            <v>0.1</v>
          </cell>
          <cell r="N435">
            <v>0.1</v>
          </cell>
          <cell r="O435">
            <v>0.1</v>
          </cell>
          <cell r="P435">
            <v>0.1</v>
          </cell>
          <cell r="Q435">
            <v>0.1</v>
          </cell>
          <cell r="R435">
            <v>0.1</v>
          </cell>
        </row>
        <row r="436">
          <cell r="I436">
            <v>0</v>
          </cell>
          <cell r="J436">
            <v>0.1</v>
          </cell>
          <cell r="K436">
            <v>0.1</v>
          </cell>
          <cell r="L436">
            <v>0.1</v>
          </cell>
          <cell r="M436">
            <v>0.1</v>
          </cell>
          <cell r="N436">
            <v>0.1</v>
          </cell>
          <cell r="O436">
            <v>0.1</v>
          </cell>
          <cell r="P436">
            <v>0.1</v>
          </cell>
          <cell r="Q436">
            <v>0.1</v>
          </cell>
          <cell r="R436">
            <v>0.1</v>
          </cell>
        </row>
        <row r="437">
          <cell r="I437">
            <v>0</v>
          </cell>
          <cell r="J437">
            <v>0.1</v>
          </cell>
          <cell r="K437">
            <v>0.1</v>
          </cell>
          <cell r="L437">
            <v>0.1</v>
          </cell>
          <cell r="M437">
            <v>0.1</v>
          </cell>
          <cell r="N437">
            <v>0.1</v>
          </cell>
          <cell r="O437">
            <v>0.1</v>
          </cell>
          <cell r="P437">
            <v>0.1</v>
          </cell>
          <cell r="Q437">
            <v>0.1</v>
          </cell>
          <cell r="R437">
            <v>0.1</v>
          </cell>
        </row>
        <row r="438">
          <cell r="I438">
            <v>0</v>
          </cell>
          <cell r="J438">
            <v>0.1</v>
          </cell>
          <cell r="K438">
            <v>0.1</v>
          </cell>
          <cell r="L438">
            <v>0.1</v>
          </cell>
          <cell r="M438">
            <v>0.1</v>
          </cell>
          <cell r="N438">
            <v>0.1</v>
          </cell>
          <cell r="O438">
            <v>0.1</v>
          </cell>
          <cell r="P438">
            <v>0.1</v>
          </cell>
          <cell r="Q438">
            <v>0.1</v>
          </cell>
          <cell r="R438">
            <v>0.1</v>
          </cell>
        </row>
        <row r="439">
          <cell r="I439">
            <v>0</v>
          </cell>
          <cell r="J439">
            <v>0.1</v>
          </cell>
          <cell r="K439">
            <v>0.1</v>
          </cell>
          <cell r="L439">
            <v>0.1</v>
          </cell>
          <cell r="M439">
            <v>0.1</v>
          </cell>
          <cell r="N439">
            <v>0.1</v>
          </cell>
          <cell r="O439">
            <v>0.1</v>
          </cell>
          <cell r="P439">
            <v>0.1</v>
          </cell>
          <cell r="Q439">
            <v>0.1</v>
          </cell>
          <cell r="R439">
            <v>0.1</v>
          </cell>
        </row>
        <row r="440">
          <cell r="I440">
            <v>0</v>
          </cell>
          <cell r="J440">
            <v>0.1</v>
          </cell>
          <cell r="K440">
            <v>0.1</v>
          </cell>
          <cell r="L440">
            <v>0.1</v>
          </cell>
          <cell r="M440">
            <v>0.1</v>
          </cell>
          <cell r="N440">
            <v>0.1</v>
          </cell>
          <cell r="O440">
            <v>0.1</v>
          </cell>
          <cell r="P440">
            <v>0.1</v>
          </cell>
          <cell r="Q440">
            <v>0.1</v>
          </cell>
          <cell r="R440">
            <v>0.1</v>
          </cell>
        </row>
        <row r="441">
          <cell r="I441">
            <v>0</v>
          </cell>
          <cell r="J441">
            <v>0.1</v>
          </cell>
          <cell r="K441">
            <v>0.1</v>
          </cell>
          <cell r="L441">
            <v>0.1</v>
          </cell>
          <cell r="M441">
            <v>0.1</v>
          </cell>
          <cell r="N441">
            <v>0.1</v>
          </cell>
          <cell r="O441">
            <v>0.1</v>
          </cell>
          <cell r="P441">
            <v>0.1</v>
          </cell>
          <cell r="Q441">
            <v>0.1</v>
          </cell>
          <cell r="R441">
            <v>0.1</v>
          </cell>
        </row>
        <row r="442">
          <cell r="I442">
            <v>0</v>
          </cell>
          <cell r="J442">
            <v>0.1</v>
          </cell>
          <cell r="K442">
            <v>0.1</v>
          </cell>
          <cell r="L442">
            <v>0.1</v>
          </cell>
          <cell r="M442">
            <v>0.1</v>
          </cell>
          <cell r="N442">
            <v>0.1</v>
          </cell>
          <cell r="O442">
            <v>0.1</v>
          </cell>
          <cell r="P442">
            <v>0.1</v>
          </cell>
          <cell r="Q442">
            <v>0.1</v>
          </cell>
          <cell r="R442">
            <v>0.1</v>
          </cell>
        </row>
        <row r="443">
          <cell r="R443">
            <v>0.1</v>
          </cell>
        </row>
        <row r="444">
          <cell r="I444">
            <v>0</v>
          </cell>
          <cell r="J444">
            <v>0.1</v>
          </cell>
          <cell r="K444">
            <v>0.1</v>
          </cell>
          <cell r="L444">
            <v>0.1</v>
          </cell>
          <cell r="M444">
            <v>0.1</v>
          </cell>
          <cell r="N444">
            <v>0.1</v>
          </cell>
          <cell r="O444">
            <v>0.1</v>
          </cell>
          <cell r="P444">
            <v>0.1</v>
          </cell>
          <cell r="Q444">
            <v>0.1</v>
          </cell>
          <cell r="R444">
            <v>0.1</v>
          </cell>
        </row>
        <row r="445">
          <cell r="I445">
            <v>0</v>
          </cell>
          <cell r="J445">
            <v>0.1</v>
          </cell>
          <cell r="K445">
            <v>0.1</v>
          </cell>
          <cell r="L445">
            <v>0.1</v>
          </cell>
          <cell r="M445">
            <v>0.1</v>
          </cell>
          <cell r="N445">
            <v>0.1</v>
          </cell>
          <cell r="O445">
            <v>0.1</v>
          </cell>
          <cell r="P445">
            <v>0.1</v>
          </cell>
          <cell r="Q445">
            <v>0.1</v>
          </cell>
          <cell r="R445">
            <v>0.1</v>
          </cell>
        </row>
        <row r="446">
          <cell r="I446">
            <v>0</v>
          </cell>
          <cell r="J446">
            <v>0.1</v>
          </cell>
          <cell r="K446">
            <v>0.1</v>
          </cell>
          <cell r="L446">
            <v>0.1</v>
          </cell>
          <cell r="M446">
            <v>0.1</v>
          </cell>
          <cell r="N446">
            <v>0.1</v>
          </cell>
          <cell r="O446">
            <v>0.1</v>
          </cell>
          <cell r="P446">
            <v>0.1</v>
          </cell>
          <cell r="Q446">
            <v>0.1</v>
          </cell>
          <cell r="R446">
            <v>0.1</v>
          </cell>
        </row>
        <row r="447">
          <cell r="I447">
            <v>0</v>
          </cell>
          <cell r="J447">
            <v>0.1</v>
          </cell>
          <cell r="K447">
            <v>0.1</v>
          </cell>
          <cell r="L447">
            <v>0.1</v>
          </cell>
          <cell r="M447">
            <v>0.1</v>
          </cell>
          <cell r="N447">
            <v>0.1</v>
          </cell>
          <cell r="O447">
            <v>0.1</v>
          </cell>
          <cell r="P447">
            <v>0.1</v>
          </cell>
          <cell r="Q447">
            <v>0.1</v>
          </cell>
          <cell r="R447">
            <v>0.1</v>
          </cell>
        </row>
        <row r="448">
          <cell r="I448">
            <v>0</v>
          </cell>
          <cell r="J448">
            <v>0.1</v>
          </cell>
          <cell r="K448">
            <v>0.1</v>
          </cell>
          <cell r="L448">
            <v>0.1</v>
          </cell>
          <cell r="M448">
            <v>0.1</v>
          </cell>
          <cell r="N448">
            <v>0.1</v>
          </cell>
          <cell r="O448">
            <v>0.1</v>
          </cell>
          <cell r="P448">
            <v>0.1</v>
          </cell>
          <cell r="Q448">
            <v>0.1</v>
          </cell>
          <cell r="R448">
            <v>0.1</v>
          </cell>
        </row>
        <row r="449">
          <cell r="I449">
            <v>0</v>
          </cell>
          <cell r="J449">
            <v>0.1</v>
          </cell>
          <cell r="K449">
            <v>0.1</v>
          </cell>
          <cell r="L449">
            <v>0.1</v>
          </cell>
          <cell r="M449">
            <v>0.1</v>
          </cell>
          <cell r="N449">
            <v>0.1</v>
          </cell>
          <cell r="O449">
            <v>0.1</v>
          </cell>
          <cell r="P449">
            <v>0.1</v>
          </cell>
          <cell r="Q449">
            <v>0.1</v>
          </cell>
          <cell r="R449">
            <v>0.1</v>
          </cell>
        </row>
        <row r="454">
          <cell r="I454">
            <v>0</v>
          </cell>
          <cell r="J454">
            <v>0</v>
          </cell>
          <cell r="K454">
            <v>0.1</v>
          </cell>
          <cell r="L454">
            <v>0.1</v>
          </cell>
          <cell r="M454">
            <v>0.1</v>
          </cell>
          <cell r="N454">
            <v>0.1</v>
          </cell>
          <cell r="O454">
            <v>0.1</v>
          </cell>
          <cell r="P454">
            <v>0.1</v>
          </cell>
          <cell r="Q454">
            <v>0.1</v>
          </cell>
          <cell r="R454">
            <v>0.1</v>
          </cell>
        </row>
        <row r="455">
          <cell r="I455">
            <v>0.29967642601121641</v>
          </cell>
          <cell r="J455">
            <v>3.1721494843558683E-3</v>
          </cell>
          <cell r="K455">
            <v>0.2</v>
          </cell>
          <cell r="L455">
            <v>0.08</v>
          </cell>
          <cell r="M455">
            <v>3.1720856463125502E-3</v>
          </cell>
          <cell r="N455">
            <v>3.1821797931582685E-3</v>
          </cell>
          <cell r="O455">
            <v>3.1923383878690315E-3</v>
          </cell>
          <cell r="P455">
            <v>3.2025620496397567E-3</v>
          </cell>
          <cell r="Q455">
            <v>3.2128514056224411E-3</v>
          </cell>
          <cell r="R455">
            <v>3.2232070910557242E-3</v>
          </cell>
        </row>
        <row r="456">
          <cell r="I456">
            <v>0.17980585560672985</v>
          </cell>
          <cell r="J456">
            <v>3.1721494843558683E-3</v>
          </cell>
          <cell r="K456">
            <v>0.2</v>
          </cell>
          <cell r="L456">
            <v>0.08</v>
          </cell>
          <cell r="M456">
            <v>3.1720856463125502E-3</v>
          </cell>
          <cell r="N456">
            <v>3.1821797931582685E-3</v>
          </cell>
          <cell r="O456">
            <v>3.1923383878690315E-3</v>
          </cell>
          <cell r="P456">
            <v>3.2025620496397567E-3</v>
          </cell>
          <cell r="Q456">
            <v>3.2128514056224411E-3</v>
          </cell>
          <cell r="R456">
            <v>3.2232070910555022E-3</v>
          </cell>
        </row>
        <row r="457">
          <cell r="I457">
            <v>0.29967642601121641</v>
          </cell>
          <cell r="J457">
            <v>3.1721494843558683E-3</v>
          </cell>
          <cell r="K457">
            <v>0.2</v>
          </cell>
          <cell r="L457">
            <v>0.08</v>
          </cell>
          <cell r="M457">
            <v>3.1720856463125502E-3</v>
          </cell>
          <cell r="N457">
            <v>3.1821797931582685E-3</v>
          </cell>
          <cell r="O457">
            <v>3.1923383878690315E-3</v>
          </cell>
          <cell r="P457">
            <v>3.2025620496397567E-3</v>
          </cell>
          <cell r="Q457">
            <v>3.2128514056224411E-3</v>
          </cell>
          <cell r="R457">
            <v>3.2232070910557242E-3</v>
          </cell>
        </row>
        <row r="458">
          <cell r="I458">
            <v>0.17980585560672985</v>
          </cell>
          <cell r="J458">
            <v>3.1721494843558683E-3</v>
          </cell>
          <cell r="K458">
            <v>0.2</v>
          </cell>
          <cell r="L458">
            <v>0.08</v>
          </cell>
          <cell r="M458">
            <v>3.1720856463125502E-3</v>
          </cell>
          <cell r="N458">
            <v>3.1821797931582685E-3</v>
          </cell>
          <cell r="O458">
            <v>3.1923383878690315E-3</v>
          </cell>
          <cell r="P458">
            <v>3.2025620496397567E-3</v>
          </cell>
          <cell r="Q458">
            <v>3.2128514056224411E-3</v>
          </cell>
          <cell r="R458">
            <v>3.2232070910555022E-3</v>
          </cell>
        </row>
        <row r="459">
          <cell r="I459">
            <v>1.1471296112131681</v>
          </cell>
          <cell r="J459">
            <v>8.228770658323725E-4</v>
          </cell>
          <cell r="K459">
            <v>0.2</v>
          </cell>
          <cell r="L459">
            <v>0.05</v>
          </cell>
          <cell r="M459">
            <v>8.2287595145025261E-4</v>
          </cell>
          <cell r="N459">
            <v>8.2355363393049608E-4</v>
          </cell>
          <cell r="O459">
            <v>8.2423243354612374E-4</v>
          </cell>
          <cell r="P459">
            <v>8.2491235306259014E-4</v>
          </cell>
          <cell r="Q459">
            <v>8.2559339525289932E-4</v>
          </cell>
          <cell r="R459">
            <v>8.2627556289993631E-4</v>
          </cell>
        </row>
        <row r="460">
          <cell r="I460">
            <v>0.68827776672790075</v>
          </cell>
          <cell r="J460">
            <v>8.228770658323725E-4</v>
          </cell>
          <cell r="K460">
            <v>0.2</v>
          </cell>
          <cell r="L460">
            <v>0.05</v>
          </cell>
          <cell r="M460">
            <v>8.2287595145014159E-4</v>
          </cell>
          <cell r="N460">
            <v>8.2355363393049608E-4</v>
          </cell>
          <cell r="O460">
            <v>8.2423243354634579E-4</v>
          </cell>
          <cell r="P460">
            <v>8.2491235306247912E-4</v>
          </cell>
          <cell r="Q460">
            <v>8.2559339525289932E-4</v>
          </cell>
          <cell r="R460">
            <v>8.2627556290004733E-4</v>
          </cell>
        </row>
        <row r="461">
          <cell r="I461">
            <v>0.29967642601121641</v>
          </cell>
          <cell r="J461">
            <v>3.1721494843558683E-3</v>
          </cell>
          <cell r="K461">
            <v>0.2</v>
          </cell>
          <cell r="L461">
            <v>0.08</v>
          </cell>
          <cell r="M461">
            <v>3.1720856463125502E-3</v>
          </cell>
          <cell r="N461">
            <v>3.1821797931582685E-3</v>
          </cell>
          <cell r="O461">
            <v>3.1923383878690315E-3</v>
          </cell>
          <cell r="P461">
            <v>3.2025620496397567E-3</v>
          </cell>
          <cell r="Q461">
            <v>3.2128514056224411E-3</v>
          </cell>
          <cell r="R461">
            <v>3.2232070910557242E-3</v>
          </cell>
        </row>
        <row r="462">
          <cell r="I462">
            <v>0.17980585560672985</v>
          </cell>
          <cell r="J462">
            <v>3.1721494843558683E-3</v>
          </cell>
          <cell r="K462">
            <v>0.2</v>
          </cell>
          <cell r="L462">
            <v>0.08</v>
          </cell>
          <cell r="M462">
            <v>3.1720856463125502E-3</v>
          </cell>
          <cell r="N462">
            <v>3.1821797931582685E-3</v>
          </cell>
          <cell r="O462">
            <v>3.1923383878690315E-3</v>
          </cell>
          <cell r="P462">
            <v>3.2025620496397567E-3</v>
          </cell>
          <cell r="Q462">
            <v>3.2128514056224411E-3</v>
          </cell>
          <cell r="R462">
            <v>3.2232070910555022E-3</v>
          </cell>
        </row>
        <row r="463">
          <cell r="I463">
            <v>0.51153833226707279</v>
          </cell>
          <cell r="J463">
            <v>1.8510075936032156E-3</v>
          </cell>
          <cell r="K463">
            <v>0.2</v>
          </cell>
          <cell r="L463">
            <v>0.05</v>
          </cell>
          <cell r="M463">
            <v>1.8509949097639256E-3</v>
          </cell>
          <cell r="N463">
            <v>1.8544274455261078E-3</v>
          </cell>
          <cell r="O463">
            <v>1.8578727357175806E-3</v>
          </cell>
          <cell r="P463">
            <v>1.8613308515590399E-3</v>
          </cell>
          <cell r="Q463">
            <v>1.8648018648018683E-3</v>
          </cell>
          <cell r="R463">
            <v>1.8682858477346853E-3</v>
          </cell>
        </row>
        <row r="464">
          <cell r="I464">
            <v>0.30692299936024364</v>
          </cell>
          <cell r="J464">
            <v>1.8510075936032156E-3</v>
          </cell>
          <cell r="K464">
            <v>0.2</v>
          </cell>
          <cell r="L464">
            <v>0.05</v>
          </cell>
          <cell r="M464">
            <v>1.8509949097642586E-3</v>
          </cell>
          <cell r="N464">
            <v>1.8544274455261078E-3</v>
          </cell>
          <cell r="O464">
            <v>1.8578727357176916E-3</v>
          </cell>
          <cell r="P464">
            <v>1.8613308515589289E-3</v>
          </cell>
          <cell r="Q464">
            <v>1.8648018648018683E-3</v>
          </cell>
          <cell r="R464">
            <v>1.8682858477345743E-3</v>
          </cell>
        </row>
        <row r="465">
          <cell r="I465">
            <v>0.26565960055753152</v>
          </cell>
          <cell r="J465">
            <v>3.1306517052389626E-3</v>
          </cell>
          <cell r="K465">
            <v>0.2</v>
          </cell>
          <cell r="L465">
            <v>0.08</v>
          </cell>
          <cell r="M465">
            <v>3.1305903398926027E-3</v>
          </cell>
          <cell r="N465">
            <v>3.140421713772934E-3</v>
          </cell>
          <cell r="O465">
            <v>3.1503150315030926E-3</v>
          </cell>
          <cell r="P465">
            <v>3.1602708803609714E-3</v>
          </cell>
          <cell r="Q465">
            <v>3.1702898550723946E-3</v>
          </cell>
          <cell r="R465">
            <v>3.180372557928357E-3</v>
          </cell>
        </row>
        <row r="466">
          <cell r="I466">
            <v>0.15939576033451891</v>
          </cell>
          <cell r="J466">
            <v>3.1306517052389626E-3</v>
          </cell>
          <cell r="K466">
            <v>0.2</v>
          </cell>
          <cell r="L466">
            <v>0.08</v>
          </cell>
          <cell r="M466">
            <v>3.1305903398927137E-3</v>
          </cell>
          <cell r="N466">
            <v>3.140421713772823E-3</v>
          </cell>
          <cell r="O466">
            <v>3.1503150315032036E-3</v>
          </cell>
          <cell r="P466">
            <v>3.1602708803610824E-3</v>
          </cell>
          <cell r="Q466">
            <v>3.1702898550725056E-3</v>
          </cell>
          <cell r="R466">
            <v>3.180372557928246E-3</v>
          </cell>
        </row>
        <row r="467">
          <cell r="I467">
            <v>0.26565960055753152</v>
          </cell>
          <cell r="J467">
            <v>3.1306517052389626E-3</v>
          </cell>
          <cell r="K467">
            <v>0.2</v>
          </cell>
          <cell r="L467">
            <v>0.08</v>
          </cell>
          <cell r="M467">
            <v>3.1305903398926027E-3</v>
          </cell>
          <cell r="N467">
            <v>3.140421713772934E-3</v>
          </cell>
          <cell r="O467">
            <v>3.1503150315030926E-3</v>
          </cell>
          <cell r="P467">
            <v>3.1602708803609714E-3</v>
          </cell>
          <cell r="Q467">
            <v>3.1702898550723946E-3</v>
          </cell>
          <cell r="R467">
            <v>3.180372557928357E-3</v>
          </cell>
        </row>
        <row r="468">
          <cell r="I468">
            <v>0.15939576033451891</v>
          </cell>
          <cell r="J468">
            <v>3.1306517052389626E-3</v>
          </cell>
          <cell r="K468">
            <v>0.2</v>
          </cell>
          <cell r="L468">
            <v>0.08</v>
          </cell>
          <cell r="M468">
            <v>3.1305903398927137E-3</v>
          </cell>
          <cell r="N468">
            <v>3.140421713772823E-3</v>
          </cell>
          <cell r="O468">
            <v>3.1503150315032036E-3</v>
          </cell>
          <cell r="P468">
            <v>3.1602708803610824E-3</v>
          </cell>
          <cell r="Q468">
            <v>3.1702898550725056E-3</v>
          </cell>
          <cell r="R468">
            <v>3.180372557928246E-3</v>
          </cell>
        </row>
        <row r="469">
          <cell r="I469">
            <v>0.31087627861665862</v>
          </cell>
          <cell r="J469">
            <v>-8.2125603864733297E-3</v>
          </cell>
          <cell r="K469">
            <v>-0.10060636542682992</v>
          </cell>
          <cell r="L469">
            <v>-8.0539354875124883E-2</v>
          </cell>
          <cell r="M469">
            <v>-6.0439949396952151E-2</v>
          </cell>
          <cell r="N469">
            <v>-5.0390208690998507E-2</v>
          </cell>
          <cell r="O469">
            <v>-4.0328731817695786E-2</v>
          </cell>
          <cell r="P469">
            <v>-3.0256909705902529E-2</v>
          </cell>
          <cell r="Q469">
            <v>-2.0176617022572795E-2</v>
          </cell>
          <cell r="R469">
            <v>-1.0090126968615732E-2</v>
          </cell>
        </row>
        <row r="470">
          <cell r="I470">
            <v>0.31087627861665862</v>
          </cell>
          <cell r="J470">
            <v>-8.2125603864733297E-3</v>
          </cell>
          <cell r="K470">
            <v>-0.10060636542682992</v>
          </cell>
          <cell r="L470">
            <v>-8.0539354875124883E-2</v>
          </cell>
          <cell r="M470">
            <v>-6.0439949396952151E-2</v>
          </cell>
          <cell r="N470">
            <v>-5.0390208690998507E-2</v>
          </cell>
          <cell r="O470">
            <v>-4.0328731817695786E-2</v>
          </cell>
          <cell r="P470">
            <v>-3.0256909705902529E-2</v>
          </cell>
          <cell r="Q470">
            <v>-2.0176617022572795E-2</v>
          </cell>
          <cell r="R470">
            <v>-1.0090126968615732E-2</v>
          </cell>
        </row>
        <row r="471">
          <cell r="I471">
            <v>0.20699999999999999</v>
          </cell>
          <cell r="J471">
            <v>-8.2125603864733297E-3</v>
          </cell>
          <cell r="K471">
            <v>-0.1</v>
          </cell>
          <cell r="L471">
            <v>-0.08</v>
          </cell>
          <cell r="M471">
            <v>-0.06</v>
          </cell>
          <cell r="N471">
            <v>-0.05</v>
          </cell>
          <cell r="O471">
            <v>-0.04</v>
          </cell>
          <cell r="P471">
            <v>-0.03</v>
          </cell>
          <cell r="Q471">
            <v>-0.02</v>
          </cell>
          <cell r="R471">
            <v>-0.01</v>
          </cell>
        </row>
        <row r="472">
          <cell r="I472">
            <v>0.20699999999999999</v>
          </cell>
          <cell r="J472">
            <v>-8.2125603864733297E-3</v>
          </cell>
          <cell r="K472">
            <v>-0.1</v>
          </cell>
          <cell r="L472">
            <v>-0.08</v>
          </cell>
          <cell r="M472">
            <v>-0.06</v>
          </cell>
          <cell r="N472">
            <v>-0.05</v>
          </cell>
          <cell r="O472">
            <v>-0.04</v>
          </cell>
          <cell r="P472">
            <v>-0.03</v>
          </cell>
          <cell r="Q472">
            <v>-0.02</v>
          </cell>
          <cell r="R472">
            <v>-0.01</v>
          </cell>
        </row>
        <row r="473">
          <cell r="I473">
            <v>0.12541114285714286</v>
          </cell>
          <cell r="J473">
            <v>0.63701562176065474</v>
          </cell>
          <cell r="K473">
            <v>-0.1</v>
          </cell>
          <cell r="L473">
            <v>-0.08</v>
          </cell>
          <cell r="M473">
            <v>-0.06</v>
          </cell>
          <cell r="N473">
            <v>-0.05</v>
          </cell>
          <cell r="O473">
            <v>-0.04</v>
          </cell>
          <cell r="P473">
            <v>-0.03</v>
          </cell>
          <cell r="Q473">
            <v>-0.02</v>
          </cell>
          <cell r="R473">
            <v>-0.01</v>
          </cell>
        </row>
        <row r="474">
          <cell r="I474">
            <v>0.20699999999999999</v>
          </cell>
          <cell r="J474">
            <v>-8.2125603864733297E-3</v>
          </cell>
          <cell r="K474">
            <v>-0.1</v>
          </cell>
          <cell r="L474">
            <v>-0.08</v>
          </cell>
          <cell r="M474">
            <v>-0.06</v>
          </cell>
          <cell r="N474">
            <v>-0.05</v>
          </cell>
          <cell r="O474">
            <v>-0.04</v>
          </cell>
          <cell r="P474">
            <v>-0.03</v>
          </cell>
          <cell r="Q474">
            <v>-0.02</v>
          </cell>
          <cell r="R474">
            <v>-0.01</v>
          </cell>
        </row>
        <row r="475">
          <cell r="I475">
            <v>0.20699999999999999</v>
          </cell>
          <cell r="J475">
            <v>-8.2125603864733297E-3</v>
          </cell>
          <cell r="K475">
            <v>-0.1</v>
          </cell>
          <cell r="L475">
            <v>-0.08</v>
          </cell>
          <cell r="M475">
            <v>-0.06</v>
          </cell>
          <cell r="N475">
            <v>-0.05</v>
          </cell>
          <cell r="O475">
            <v>-0.04</v>
          </cell>
          <cell r="P475">
            <v>-0.03</v>
          </cell>
          <cell r="Q475">
            <v>-0.02</v>
          </cell>
          <cell r="R475">
            <v>-0.01</v>
          </cell>
        </row>
        <row r="476">
          <cell r="I476">
            <v>0.20699999999999999</v>
          </cell>
          <cell r="J476">
            <v>-8.2125603864733297E-3</v>
          </cell>
          <cell r="K476">
            <v>-0.1</v>
          </cell>
          <cell r="L476">
            <v>-0.08</v>
          </cell>
          <cell r="M476">
            <v>-0.06</v>
          </cell>
          <cell r="N476">
            <v>-0.05</v>
          </cell>
          <cell r="O476">
            <v>-0.04</v>
          </cell>
          <cell r="P476">
            <v>-0.03</v>
          </cell>
          <cell r="Q476">
            <v>-0.02</v>
          </cell>
          <cell r="R476">
            <v>-0.01</v>
          </cell>
        </row>
        <row r="477">
          <cell r="I477">
            <v>0.20699999999999999</v>
          </cell>
          <cell r="J477">
            <v>-8.2125603864733297E-3</v>
          </cell>
          <cell r="K477">
            <v>-0.1</v>
          </cell>
          <cell r="L477">
            <v>-0.08</v>
          </cell>
          <cell r="M477">
            <v>-0.06</v>
          </cell>
          <cell r="N477">
            <v>-0.05</v>
          </cell>
          <cell r="O477">
            <v>-0.04</v>
          </cell>
          <cell r="P477">
            <v>-0.03</v>
          </cell>
          <cell r="Q477">
            <v>-0.02</v>
          </cell>
          <cell r="R477">
            <v>-0.01</v>
          </cell>
        </row>
        <row r="478">
          <cell r="I478">
            <v>0.38</v>
          </cell>
          <cell r="J478">
            <v>0.1</v>
          </cell>
          <cell r="K478">
            <v>0.1</v>
          </cell>
          <cell r="L478">
            <v>0.1</v>
          </cell>
          <cell r="M478">
            <v>0.1</v>
          </cell>
          <cell r="N478">
            <v>0.1</v>
          </cell>
          <cell r="O478">
            <v>0.1</v>
          </cell>
          <cell r="P478">
            <v>0.1</v>
          </cell>
          <cell r="Q478">
            <v>0.1</v>
          </cell>
          <cell r="R478">
            <v>0.1</v>
          </cell>
        </row>
        <row r="479">
          <cell r="I479">
            <v>0.38</v>
          </cell>
          <cell r="J479">
            <v>0.1</v>
          </cell>
          <cell r="K479">
            <v>0.1</v>
          </cell>
          <cell r="L479">
            <v>0.1</v>
          </cell>
          <cell r="M479">
            <v>0.1</v>
          </cell>
          <cell r="N479">
            <v>0.1</v>
          </cell>
          <cell r="O479">
            <v>0.1</v>
          </cell>
          <cell r="P479">
            <v>0.1</v>
          </cell>
          <cell r="Q479">
            <v>0.1</v>
          </cell>
          <cell r="R479">
            <v>0.1</v>
          </cell>
        </row>
        <row r="480">
          <cell r="I480">
            <v>6.2E-2</v>
          </cell>
          <cell r="J480">
            <v>0.03</v>
          </cell>
          <cell r="K480">
            <v>0.03</v>
          </cell>
          <cell r="L480">
            <v>0.03</v>
          </cell>
          <cell r="M480">
            <v>0.03</v>
          </cell>
          <cell r="N480">
            <v>0.03</v>
          </cell>
          <cell r="O480">
            <v>0.03</v>
          </cell>
          <cell r="P480">
            <v>0.03</v>
          </cell>
          <cell r="Q480">
            <v>0.03</v>
          </cell>
          <cell r="R480">
            <v>0.03</v>
          </cell>
        </row>
        <row r="485">
          <cell r="I485">
            <v>0</v>
          </cell>
          <cell r="J485">
            <v>0</v>
          </cell>
          <cell r="K485">
            <v>0.1</v>
          </cell>
          <cell r="L485">
            <v>0.1</v>
          </cell>
          <cell r="M485">
            <v>0.1</v>
          </cell>
          <cell r="N485">
            <v>0.1</v>
          </cell>
          <cell r="O485">
            <v>0.1</v>
          </cell>
          <cell r="P485">
            <v>0.1</v>
          </cell>
          <cell r="Q485">
            <v>0.1</v>
          </cell>
          <cell r="R485">
            <v>0.1</v>
          </cell>
        </row>
        <row r="486">
          <cell r="I486">
            <v>0.44</v>
          </cell>
          <cell r="J486">
            <v>0</v>
          </cell>
          <cell r="K486">
            <v>0.1</v>
          </cell>
          <cell r="L486">
            <v>0.08</v>
          </cell>
          <cell r="M486">
            <v>3.8113387327297632E-3</v>
          </cell>
          <cell r="N486">
            <v>3.82592061214726E-3</v>
          </cell>
          <cell r="O486">
            <v>3.8406144983197388E-3</v>
          </cell>
          <cell r="P486">
            <v>3.8554216867467961E-3</v>
          </cell>
          <cell r="Q486">
            <v>3.8703434929849845E-3</v>
          </cell>
          <cell r="R486">
            <v>3.8853812530355025E-3</v>
          </cell>
        </row>
        <row r="487">
          <cell r="I487">
            <v>0.26</v>
          </cell>
          <cell r="J487">
            <v>3.8114494675210555E-3</v>
          </cell>
          <cell r="K487">
            <v>0.1</v>
          </cell>
          <cell r="L487">
            <v>0.08</v>
          </cell>
          <cell r="M487">
            <v>3.8113387327297632E-3</v>
          </cell>
          <cell r="N487">
            <v>3.82592061214726E-3</v>
          </cell>
          <cell r="O487">
            <v>3.8406144983197388E-3</v>
          </cell>
          <cell r="P487">
            <v>3.8554216867467961E-3</v>
          </cell>
          <cell r="Q487">
            <v>3.8703434929849845E-3</v>
          </cell>
          <cell r="R487">
            <v>3.8853812530355025E-3</v>
          </cell>
        </row>
        <row r="488">
          <cell r="I488">
            <v>0.44</v>
          </cell>
          <cell r="J488">
            <v>0</v>
          </cell>
          <cell r="K488">
            <v>0.1</v>
          </cell>
          <cell r="L488">
            <v>0.08</v>
          </cell>
          <cell r="M488">
            <v>3.8113387327297632E-3</v>
          </cell>
          <cell r="N488">
            <v>3.82592061214726E-3</v>
          </cell>
          <cell r="O488">
            <v>3.8406144983197388E-3</v>
          </cell>
          <cell r="P488">
            <v>3.8554216867467961E-3</v>
          </cell>
          <cell r="Q488">
            <v>3.8703434929849845E-3</v>
          </cell>
          <cell r="R488">
            <v>3.8853812530355025E-3</v>
          </cell>
        </row>
        <row r="489">
          <cell r="I489">
            <v>0.26</v>
          </cell>
          <cell r="J489">
            <v>3.8114494675210555E-3</v>
          </cell>
          <cell r="K489">
            <v>0.1</v>
          </cell>
          <cell r="L489">
            <v>0.08</v>
          </cell>
          <cell r="M489">
            <v>3.8113387327297632E-3</v>
          </cell>
          <cell r="N489">
            <v>3.82592061214726E-3</v>
          </cell>
          <cell r="O489">
            <v>3.8406144983197388E-3</v>
          </cell>
          <cell r="P489">
            <v>3.8554216867467961E-3</v>
          </cell>
          <cell r="Q489">
            <v>3.8703434929849845E-3</v>
          </cell>
          <cell r="R489">
            <v>3.8853812530355025E-3</v>
          </cell>
        </row>
        <row r="490">
          <cell r="I490">
            <v>1.2922524872981311</v>
          </cell>
          <cell r="J490">
            <v>1.3020996547941088E-3</v>
          </cell>
          <cell r="K490">
            <v>0.05</v>
          </cell>
          <cell r="L490">
            <v>0.05</v>
          </cell>
          <cell r="M490">
            <v>1.3020952394887653E-3</v>
          </cell>
          <cell r="N490">
            <v>1.3037929020197625E-3</v>
          </cell>
          <cell r="O490">
            <v>1.3054949971303964E-3</v>
          </cell>
          <cell r="P490">
            <v>1.307201542203984E-3</v>
          </cell>
          <cell r="Q490">
            <v>1.3089125547141034E-3</v>
          </cell>
          <cell r="R490">
            <v>1.3106280522264813E-3</v>
          </cell>
        </row>
        <row r="491">
          <cell r="I491">
            <v>0.77535149237887868</v>
          </cell>
          <cell r="J491">
            <v>1.3020996547941088E-3</v>
          </cell>
          <cell r="K491">
            <v>0.05</v>
          </cell>
          <cell r="L491">
            <v>0.05</v>
          </cell>
          <cell r="M491">
            <v>1.3020952394887653E-3</v>
          </cell>
          <cell r="N491">
            <v>1.3037929020197625E-3</v>
          </cell>
          <cell r="O491">
            <v>1.3054949971303964E-3</v>
          </cell>
          <cell r="P491">
            <v>1.307201542203984E-3</v>
          </cell>
          <cell r="Q491">
            <v>1.3089125547141034E-3</v>
          </cell>
          <cell r="R491">
            <v>1.3106280522264813E-3</v>
          </cell>
        </row>
        <row r="492">
          <cell r="I492">
            <v>0.44</v>
          </cell>
          <cell r="J492">
            <v>0</v>
          </cell>
          <cell r="K492">
            <v>0.1</v>
          </cell>
          <cell r="L492">
            <v>0.08</v>
          </cell>
          <cell r="M492">
            <v>3.8113387327297632E-3</v>
          </cell>
          <cell r="N492">
            <v>3.82592061214726E-3</v>
          </cell>
          <cell r="O492">
            <v>3.8406144983197388E-3</v>
          </cell>
          <cell r="P492">
            <v>3.8554216867467961E-3</v>
          </cell>
          <cell r="Q492">
            <v>3.8703434929849845E-3</v>
          </cell>
          <cell r="R492">
            <v>3.8853812530355025E-3</v>
          </cell>
        </row>
        <row r="493">
          <cell r="I493">
            <v>0.26</v>
          </cell>
          <cell r="J493">
            <v>3.8114494675210555E-3</v>
          </cell>
          <cell r="K493">
            <v>0.1</v>
          </cell>
          <cell r="L493">
            <v>0.08</v>
          </cell>
          <cell r="M493">
            <v>3.8113387327297632E-3</v>
          </cell>
          <cell r="N493">
            <v>3.82592061214726E-3</v>
          </cell>
          <cell r="O493">
            <v>3.8406144983197388E-3</v>
          </cell>
          <cell r="P493">
            <v>3.8554216867467961E-3</v>
          </cell>
          <cell r="Q493">
            <v>3.8703434929849845E-3</v>
          </cell>
          <cell r="R493">
            <v>3.8853812530355025E-3</v>
          </cell>
        </row>
        <row r="494">
          <cell r="I494">
            <v>0.65666354099442326</v>
          </cell>
          <cell r="J494">
            <v>2.5721861535424884E-3</v>
          </cell>
          <cell r="K494">
            <v>0.05</v>
          </cell>
          <cell r="L494">
            <v>0.05</v>
          </cell>
          <cell r="M494">
            <v>2.5721521182321405E-3</v>
          </cell>
          <cell r="N494">
            <v>2.5787851459078137E-3</v>
          </cell>
          <cell r="O494">
            <v>2.5854524723389893E-3</v>
          </cell>
          <cell r="P494">
            <v>2.5921543642486444E-3</v>
          </cell>
          <cell r="Q494">
            <v>2.5988910911327601E-3</v>
          </cell>
          <cell r="R494">
            <v>2.6056629252956265E-3</v>
          </cell>
        </row>
        <row r="495">
          <cell r="I495">
            <v>0.39399812459665395</v>
          </cell>
          <cell r="J495">
            <v>2.5721861535424884E-3</v>
          </cell>
          <cell r="K495">
            <v>0.05</v>
          </cell>
          <cell r="L495">
            <v>0.05</v>
          </cell>
          <cell r="M495">
            <v>2.5721521182321405E-3</v>
          </cell>
          <cell r="N495">
            <v>2.5787851459078137E-3</v>
          </cell>
          <cell r="O495">
            <v>2.5854524723389893E-3</v>
          </cell>
          <cell r="P495">
            <v>2.5921543642486444E-3</v>
          </cell>
          <cell r="Q495">
            <v>2.5988910911327601E-3</v>
          </cell>
          <cell r="R495">
            <v>2.6056629252956265E-3</v>
          </cell>
        </row>
        <row r="496">
          <cell r="I496">
            <v>0.28453529087451429</v>
          </cell>
          <cell r="J496">
            <v>5.9974329046498017E-3</v>
          </cell>
          <cell r="K496">
            <v>0.1</v>
          </cell>
          <cell r="L496">
            <v>0.08</v>
          </cell>
          <cell r="M496">
            <v>5.9970014992504206E-3</v>
          </cell>
          <cell r="N496">
            <v>6.0331825037706066E-3</v>
          </cell>
          <cell r="O496">
            <v>6.0698027314111114E-3</v>
          </cell>
          <cell r="P496">
            <v>6.1068702290076882E-3</v>
          </cell>
          <cell r="Q496">
            <v>6.1443932411673341E-3</v>
          </cell>
          <cell r="R496">
            <v>6.1823802163831765E-3</v>
          </cell>
        </row>
        <row r="497">
          <cell r="I497">
            <v>0.17072117452470856</v>
          </cell>
          <cell r="J497">
            <v>5.9974329046498017E-3</v>
          </cell>
          <cell r="K497">
            <v>0.1</v>
          </cell>
          <cell r="L497">
            <v>0.08</v>
          </cell>
          <cell r="M497">
            <v>5.9970014992504206E-3</v>
          </cell>
          <cell r="N497">
            <v>6.0331825037706066E-3</v>
          </cell>
          <cell r="O497">
            <v>6.0698027314111114E-3</v>
          </cell>
          <cell r="P497">
            <v>6.1068702290076882E-3</v>
          </cell>
          <cell r="Q497">
            <v>6.1443932411673341E-3</v>
          </cell>
          <cell r="R497">
            <v>6.1823802163831765E-3</v>
          </cell>
        </row>
        <row r="498">
          <cell r="I498">
            <v>0.28453529087451429</v>
          </cell>
          <cell r="J498">
            <v>5.9974329046498017E-3</v>
          </cell>
          <cell r="K498">
            <v>0.1</v>
          </cell>
          <cell r="L498">
            <v>0.08</v>
          </cell>
          <cell r="M498">
            <v>5.9970014992504206E-3</v>
          </cell>
          <cell r="N498">
            <v>6.0331825037706066E-3</v>
          </cell>
          <cell r="O498">
            <v>6.0698027314111114E-3</v>
          </cell>
          <cell r="P498">
            <v>6.1068702290076882E-3</v>
          </cell>
          <cell r="Q498">
            <v>6.1443932411673341E-3</v>
          </cell>
          <cell r="R498">
            <v>6.1823802163831765E-3</v>
          </cell>
        </row>
        <row r="499">
          <cell r="I499">
            <v>0.17072117452470856</v>
          </cell>
          <cell r="J499">
            <v>5.9974329046498017E-3</v>
          </cell>
          <cell r="K499">
            <v>0.1</v>
          </cell>
          <cell r="L499">
            <v>0.08</v>
          </cell>
          <cell r="M499">
            <v>5.9970014992504206E-3</v>
          </cell>
          <cell r="N499">
            <v>6.0331825037706066E-3</v>
          </cell>
          <cell r="O499">
            <v>6.0698027314111114E-3</v>
          </cell>
          <cell r="P499">
            <v>6.1068702290076882E-3</v>
          </cell>
          <cell r="Q499">
            <v>6.1443932411673341E-3</v>
          </cell>
          <cell r="R499">
            <v>6.1823802163831765E-3</v>
          </cell>
        </row>
        <row r="500">
          <cell r="I500">
            <v>0.31087627861665862</v>
          </cell>
          <cell r="J500">
            <v>-8.2125603864733297E-3</v>
          </cell>
          <cell r="K500">
            <v>-0.10060636542682992</v>
          </cell>
          <cell r="L500">
            <v>-8.0539354875124883E-2</v>
          </cell>
          <cell r="M500">
            <v>-6.0439949396952151E-2</v>
          </cell>
          <cell r="N500">
            <v>-5.0390208690998507E-2</v>
          </cell>
          <cell r="O500">
            <v>-4.0328731817695786E-2</v>
          </cell>
          <cell r="P500">
            <v>-3.0256909705902529E-2</v>
          </cell>
          <cell r="Q500">
            <v>-2.0176617022572795E-2</v>
          </cell>
          <cell r="R500">
            <v>-1.0090126968615732E-2</v>
          </cell>
        </row>
        <row r="501">
          <cell r="I501">
            <v>0.31087627861665862</v>
          </cell>
          <cell r="J501">
            <v>-8.2125603864733297E-3</v>
          </cell>
          <cell r="K501">
            <v>-0.10060636542682992</v>
          </cell>
          <cell r="L501">
            <v>-8.0539354875124883E-2</v>
          </cell>
          <cell r="M501">
            <v>-6.0439949396952151E-2</v>
          </cell>
          <cell r="N501">
            <v>-5.0390208690998507E-2</v>
          </cell>
          <cell r="O501">
            <v>-4.0328731817695786E-2</v>
          </cell>
          <cell r="P501">
            <v>-3.0256909705902529E-2</v>
          </cell>
          <cell r="Q501">
            <v>-2.0176617022572795E-2</v>
          </cell>
          <cell r="R501">
            <v>-1.0090126968615732E-2</v>
          </cell>
        </row>
        <row r="502">
          <cell r="I502">
            <v>0.20699999999999999</v>
          </cell>
          <cell r="J502">
            <v>-8.2125603864733297E-3</v>
          </cell>
          <cell r="K502">
            <v>-0.1</v>
          </cell>
          <cell r="L502">
            <v>-0.08</v>
          </cell>
          <cell r="M502">
            <v>-0.06</v>
          </cell>
          <cell r="N502">
            <v>-0.05</v>
          </cell>
          <cell r="O502">
            <v>-0.04</v>
          </cell>
          <cell r="P502">
            <v>-0.03</v>
          </cell>
          <cell r="Q502">
            <v>-0.02</v>
          </cell>
          <cell r="R502">
            <v>-0.01</v>
          </cell>
        </row>
        <row r="503">
          <cell r="I503">
            <v>0.20699999999999999</v>
          </cell>
          <cell r="J503">
            <v>-8.2125603864733297E-3</v>
          </cell>
          <cell r="K503">
            <v>-0.1</v>
          </cell>
          <cell r="L503">
            <v>-0.08</v>
          </cell>
          <cell r="M503">
            <v>-0.06</v>
          </cell>
          <cell r="N503">
            <v>-0.05</v>
          </cell>
          <cell r="O503">
            <v>-0.04</v>
          </cell>
          <cell r="P503">
            <v>-0.03</v>
          </cell>
          <cell r="Q503">
            <v>-0.02</v>
          </cell>
          <cell r="R503">
            <v>-0.01</v>
          </cell>
        </row>
        <row r="504">
          <cell r="I504">
            <v>0.12541114285714286</v>
          </cell>
          <cell r="J504">
            <v>0.63701562176065474</v>
          </cell>
          <cell r="K504">
            <v>-0.1</v>
          </cell>
          <cell r="L504">
            <v>-0.08</v>
          </cell>
          <cell r="M504">
            <v>-0.06</v>
          </cell>
          <cell r="N504">
            <v>-0.05</v>
          </cell>
          <cell r="O504">
            <v>-0.04</v>
          </cell>
          <cell r="P504">
            <v>-0.03</v>
          </cell>
          <cell r="Q504">
            <v>-0.02</v>
          </cell>
          <cell r="R504">
            <v>-0.01</v>
          </cell>
        </row>
        <row r="505">
          <cell r="I505">
            <v>0.20699999999999999</v>
          </cell>
          <cell r="J505">
            <v>-8.2125603864733297E-3</v>
          </cell>
          <cell r="K505">
            <v>-0.1</v>
          </cell>
          <cell r="L505">
            <v>-0.08</v>
          </cell>
          <cell r="M505">
            <v>-0.06</v>
          </cell>
          <cell r="N505">
            <v>-0.05</v>
          </cell>
          <cell r="O505">
            <v>-0.04</v>
          </cell>
          <cell r="P505">
            <v>-0.03</v>
          </cell>
          <cell r="Q505">
            <v>-0.02</v>
          </cell>
          <cell r="R505">
            <v>-0.01</v>
          </cell>
        </row>
        <row r="506">
          <cell r="I506">
            <v>0.20699999999999999</v>
          </cell>
          <cell r="J506">
            <v>-8.2125603864733297E-3</v>
          </cell>
          <cell r="K506">
            <v>-0.1</v>
          </cell>
          <cell r="L506">
            <v>-0.08</v>
          </cell>
          <cell r="M506">
            <v>-0.06</v>
          </cell>
          <cell r="N506">
            <v>-0.05</v>
          </cell>
          <cell r="O506">
            <v>-0.04</v>
          </cell>
          <cell r="P506">
            <v>-0.03</v>
          </cell>
          <cell r="Q506">
            <v>-0.02</v>
          </cell>
          <cell r="R506">
            <v>-0.01</v>
          </cell>
        </row>
        <row r="507">
          <cell r="I507">
            <v>0.20699999999999999</v>
          </cell>
          <cell r="J507">
            <v>-8.2125603864733297E-3</v>
          </cell>
          <cell r="K507">
            <v>-0.1</v>
          </cell>
          <cell r="L507">
            <v>-0.08</v>
          </cell>
          <cell r="M507">
            <v>-0.06</v>
          </cell>
          <cell r="N507">
            <v>-0.05</v>
          </cell>
          <cell r="O507">
            <v>-0.04</v>
          </cell>
          <cell r="P507">
            <v>-0.03</v>
          </cell>
          <cell r="Q507">
            <v>-0.02</v>
          </cell>
          <cell r="R507">
            <v>-0.01</v>
          </cell>
        </row>
        <row r="508">
          <cell r="I508">
            <v>0.20699999999999999</v>
          </cell>
          <cell r="J508">
            <v>-8.2125603864733297E-3</v>
          </cell>
          <cell r="K508">
            <v>-0.1</v>
          </cell>
          <cell r="L508">
            <v>-0.08</v>
          </cell>
          <cell r="M508">
            <v>-0.06</v>
          </cell>
          <cell r="N508">
            <v>-0.05</v>
          </cell>
          <cell r="O508">
            <v>-0.04</v>
          </cell>
          <cell r="P508">
            <v>-0.03</v>
          </cell>
          <cell r="Q508">
            <v>-0.02</v>
          </cell>
          <cell r="R508">
            <v>-0.01</v>
          </cell>
        </row>
        <row r="509">
          <cell r="I509">
            <v>0.38</v>
          </cell>
          <cell r="J509">
            <v>0.1</v>
          </cell>
          <cell r="K509">
            <v>0.1</v>
          </cell>
          <cell r="L509">
            <v>0.1</v>
          </cell>
          <cell r="M509">
            <v>0.1</v>
          </cell>
          <cell r="N509">
            <v>0.1</v>
          </cell>
          <cell r="O509">
            <v>0.1</v>
          </cell>
          <cell r="P509">
            <v>0.1</v>
          </cell>
          <cell r="Q509">
            <v>0.1</v>
          </cell>
          <cell r="R509">
            <v>0.1</v>
          </cell>
        </row>
        <row r="510">
          <cell r="I510">
            <v>0.38</v>
          </cell>
          <cell r="J510">
            <v>0.1</v>
          </cell>
          <cell r="K510">
            <v>0.1</v>
          </cell>
          <cell r="L510">
            <v>0.1</v>
          </cell>
          <cell r="M510">
            <v>0.1</v>
          </cell>
          <cell r="N510">
            <v>0.1</v>
          </cell>
          <cell r="O510">
            <v>0.1</v>
          </cell>
          <cell r="P510">
            <v>0.1</v>
          </cell>
          <cell r="Q510">
            <v>0.1</v>
          </cell>
          <cell r="R510">
            <v>0.1</v>
          </cell>
        </row>
        <row r="511">
          <cell r="I511">
            <v>6.2E-2</v>
          </cell>
          <cell r="J511">
            <v>0.03</v>
          </cell>
          <cell r="K511">
            <v>0.03</v>
          </cell>
          <cell r="L511">
            <v>0.03</v>
          </cell>
          <cell r="M511">
            <v>0.03</v>
          </cell>
          <cell r="N511">
            <v>0.03</v>
          </cell>
          <cell r="O511">
            <v>0.03</v>
          </cell>
          <cell r="P511">
            <v>0.03</v>
          </cell>
          <cell r="Q511">
            <v>0.03</v>
          </cell>
          <cell r="R511">
            <v>0.03</v>
          </cell>
        </row>
        <row r="633">
          <cell r="I633">
            <v>2.9000000000000001E-2</v>
          </cell>
          <cell r="J633">
            <v>0.15</v>
          </cell>
          <cell r="K633">
            <v>0.35</v>
          </cell>
          <cell r="L633">
            <v>0.05</v>
          </cell>
          <cell r="M633">
            <v>0.05</v>
          </cell>
          <cell r="N633">
            <v>0.05</v>
          </cell>
          <cell r="O633">
            <v>0.05</v>
          </cell>
          <cell r="P633">
            <v>0.05</v>
          </cell>
          <cell r="Q633">
            <v>0.05</v>
          </cell>
          <cell r="R633">
            <v>0.05</v>
          </cell>
        </row>
        <row r="634">
          <cell r="I634">
            <v>2.9000000000000001E-2</v>
          </cell>
          <cell r="J634">
            <v>0.37</v>
          </cell>
          <cell r="K634">
            <v>0.6</v>
          </cell>
          <cell r="L634">
            <v>0.05</v>
          </cell>
          <cell r="M634">
            <v>0.05</v>
          </cell>
          <cell r="N634">
            <v>0.05</v>
          </cell>
          <cell r="O634">
            <v>0.05</v>
          </cell>
          <cell r="P634">
            <v>0.05</v>
          </cell>
          <cell r="Q634">
            <v>0.05</v>
          </cell>
          <cell r="R634">
            <v>0.05</v>
          </cell>
        </row>
        <row r="635">
          <cell r="I635">
            <v>0.14614285714285713</v>
          </cell>
          <cell r="J635">
            <v>8.584459603043082E-2</v>
          </cell>
          <cell r="K635">
            <v>3.0182369955129351E-2</v>
          </cell>
          <cell r="L635">
            <v>7.7093416451496144E-2</v>
          </cell>
          <cell r="M635">
            <v>7.586145400720723E-2</v>
          </cell>
          <cell r="N635">
            <v>6.1254841587938036E-2</v>
          </cell>
          <cell r="O635">
            <v>6.2703989202886001E-2</v>
          </cell>
          <cell r="P635">
            <v>5.0631525691561929E-2</v>
          </cell>
          <cell r="Q635">
            <v>4.9583514897543868E-2</v>
          </cell>
          <cell r="R635">
            <v>5.0854247291160837E-2</v>
          </cell>
        </row>
        <row r="636">
          <cell r="I636">
            <v>5.8428571428571427E-2</v>
          </cell>
          <cell r="J636">
            <v>-3.9295737216965776E-2</v>
          </cell>
          <cell r="K636">
            <v>-7.6450687888649282E-2</v>
          </cell>
          <cell r="L636">
            <v>7.6807349118786727E-2</v>
          </cell>
          <cell r="M636">
            <v>7.5580465407972697E-2</v>
          </cell>
          <cell r="N636">
            <v>6.1129172159915424E-2</v>
          </cell>
          <cell r="O636">
            <v>6.2560457403990521E-2</v>
          </cell>
          <cell r="P636">
            <v>5.0624295007737463E-2</v>
          </cell>
          <cell r="Q636">
            <v>4.9588286599521969E-2</v>
          </cell>
          <cell r="R636">
            <v>5.0844464353738683E-2</v>
          </cell>
        </row>
        <row r="637">
          <cell r="I637">
            <v>0.84254285714285704</v>
          </cell>
          <cell r="J637">
            <v>0.74517803801564919</v>
          </cell>
          <cell r="K637">
            <v>0.12842105263157899</v>
          </cell>
          <cell r="L637">
            <v>8.3756345177665059E-2</v>
          </cell>
          <cell r="M637">
            <v>8.2598039215685981E-2</v>
          </cell>
          <cell r="N637">
            <v>6.9643705463182992E-2</v>
          </cell>
          <cell r="O637">
            <v>7.089655172413778E-2</v>
          </cell>
          <cell r="P637">
            <v>6.0244988864142868E-2</v>
          </cell>
          <cell r="Q637">
            <v>5.9330453563714913E-2</v>
          </cell>
          <cell r="R637">
            <v>5.0753138075313786E-2</v>
          </cell>
        </row>
        <row r="639">
          <cell r="I639">
            <v>0.20699999999999999</v>
          </cell>
          <cell r="J639">
            <v>0.1</v>
          </cell>
          <cell r="K639">
            <v>0.05</v>
          </cell>
          <cell r="L639">
            <v>0.05</v>
          </cell>
          <cell r="M639">
            <v>0.05</v>
          </cell>
          <cell r="N639">
            <v>0.05</v>
          </cell>
          <cell r="O639">
            <v>0.05</v>
          </cell>
          <cell r="P639">
            <v>0.05</v>
          </cell>
          <cell r="Q639">
            <v>0.05</v>
          </cell>
          <cell r="R639">
            <v>0.05</v>
          </cell>
        </row>
        <row r="640">
          <cell r="I640">
            <v>0.20699999999999999</v>
          </cell>
          <cell r="J640">
            <v>0.1</v>
          </cell>
          <cell r="K640">
            <v>0.05</v>
          </cell>
          <cell r="L640">
            <v>0.05</v>
          </cell>
          <cell r="M640">
            <v>0.05</v>
          </cell>
          <cell r="N640">
            <v>0.05</v>
          </cell>
          <cell r="O640">
            <v>0.05</v>
          </cell>
          <cell r="P640">
            <v>0.05</v>
          </cell>
          <cell r="Q640">
            <v>0.05</v>
          </cell>
          <cell r="R640">
            <v>0.05</v>
          </cell>
        </row>
        <row r="641">
          <cell r="I641">
            <v>0.32414285714285712</v>
          </cell>
          <cell r="J641">
            <v>8.9144566654530966E-2</v>
          </cell>
          <cell r="K641">
            <v>1.5985862992517363E-2</v>
          </cell>
          <cell r="L641">
            <v>6.2082706465095727E-2</v>
          </cell>
          <cell r="M641">
            <v>6.1348712430915331E-2</v>
          </cell>
          <cell r="N641">
            <v>5.4862569754841939E-2</v>
          </cell>
          <cell r="O641">
            <v>5.5451541481380207E-2</v>
          </cell>
          <cell r="P641">
            <v>5.0268919783656774E-2</v>
          </cell>
          <cell r="Q641">
            <v>4.9822717708403297E-2</v>
          </cell>
          <cell r="R641">
            <v>5.0363712991268739E-2</v>
          </cell>
        </row>
        <row r="642">
          <cell r="I642">
            <v>0.2364285714285714</v>
          </cell>
          <cell r="J642">
            <v>3.2458032313148477E-2</v>
          </cell>
          <cell r="K642">
            <v>-2.7494248154705359E-2</v>
          </cell>
          <cell r="L642">
            <v>5.7455267906637686E-2</v>
          </cell>
          <cell r="M642">
            <v>5.6968000835345145E-2</v>
          </cell>
          <cell r="N642">
            <v>5.2971702281960353E-2</v>
          </cell>
          <cell r="O642">
            <v>5.332499334998464E-2</v>
          </cell>
          <cell r="P642">
            <v>5.0163650578716412E-2</v>
          </cell>
          <cell r="Q642">
            <v>4.9892127184478108E-2</v>
          </cell>
          <cell r="R642">
            <v>5.0221328426679923E-2</v>
          </cell>
        </row>
        <row r="643">
          <cell r="I643">
            <v>2.9000000000000001E-2</v>
          </cell>
          <cell r="J643">
            <v>0.15</v>
          </cell>
          <cell r="K643">
            <v>0.35</v>
          </cell>
          <cell r="L643">
            <v>0.05</v>
          </cell>
          <cell r="M643">
            <v>0.05</v>
          </cell>
          <cell r="N643">
            <v>0.05</v>
          </cell>
          <cell r="O643">
            <v>0.05</v>
          </cell>
          <cell r="P643">
            <v>0.05</v>
          </cell>
          <cell r="Q643">
            <v>0.05</v>
          </cell>
          <cell r="R643">
            <v>0.05</v>
          </cell>
        </row>
        <row r="644">
          <cell r="I644">
            <v>2.9000000000000001E-2</v>
          </cell>
          <cell r="J644">
            <v>0.37</v>
          </cell>
          <cell r="K644">
            <v>0.6</v>
          </cell>
          <cell r="L644">
            <v>0.05</v>
          </cell>
          <cell r="M644">
            <v>0.05</v>
          </cell>
          <cell r="N644">
            <v>0.05</v>
          </cell>
          <cell r="O644">
            <v>0.05</v>
          </cell>
          <cell r="P644">
            <v>0.05</v>
          </cell>
          <cell r="Q644">
            <v>0.05</v>
          </cell>
          <cell r="R644">
            <v>0.05</v>
          </cell>
        </row>
        <row r="645">
          <cell r="I645">
            <v>0.14614285714285713</v>
          </cell>
          <cell r="J645">
            <v>8.584459603043082E-2</v>
          </cell>
          <cell r="K645">
            <v>3.0182369955129351E-2</v>
          </cell>
          <cell r="L645">
            <v>7.7093416451496144E-2</v>
          </cell>
          <cell r="M645">
            <v>7.586145400720723E-2</v>
          </cell>
          <cell r="N645">
            <v>6.1254841587938036E-2</v>
          </cell>
          <cell r="O645">
            <v>6.2703989202886001E-2</v>
          </cell>
          <cell r="P645">
            <v>5.0631525691561929E-2</v>
          </cell>
          <cell r="Q645">
            <v>4.9583514897543868E-2</v>
          </cell>
          <cell r="R645">
            <v>5.0854247291160837E-2</v>
          </cell>
        </row>
        <row r="646">
          <cell r="I646">
            <v>5.8428571428571427E-2</v>
          </cell>
          <cell r="J646">
            <v>-3.9295737216965776E-2</v>
          </cell>
          <cell r="K646">
            <v>-7.6450687888649282E-2</v>
          </cell>
          <cell r="L646">
            <v>7.6807349118786727E-2</v>
          </cell>
          <cell r="M646">
            <v>7.5580465407972697E-2</v>
          </cell>
          <cell r="N646">
            <v>6.1129172159915424E-2</v>
          </cell>
          <cell r="O646">
            <v>6.2560457403990521E-2</v>
          </cell>
          <cell r="P646">
            <v>5.0624295007737463E-2</v>
          </cell>
          <cell r="Q646">
            <v>4.9588286599521969E-2</v>
          </cell>
          <cell r="R646">
            <v>5.0844464353738683E-2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</sheetNames>
    <sheetDataSet>
      <sheetData sheetId="0"/>
      <sheetData sheetId="1"/>
      <sheetData sheetId="2"/>
      <sheetData sheetId="3" refreshError="1">
        <row r="447">
          <cell r="CN447" t="str">
            <v>SUBGERENCIA DE CONTABILIDAD ANALITICA</v>
          </cell>
        </row>
        <row r="448">
          <cell r="CN448" t="str">
            <v>RESUMEN DE SALDOS POR COMPAÑIAS TELMEX-SUBSIDIARIAS</v>
          </cell>
        </row>
        <row r="449">
          <cell r="CN449" t="str">
            <v>AL MES DE ENERO DEL 2001.</v>
          </cell>
        </row>
        <row r="450">
          <cell r="CN450" t="str">
            <v>CIFRAS EN PESOS</v>
          </cell>
        </row>
        <row r="451">
          <cell r="CR451" t="str">
            <v>A</v>
          </cell>
          <cell r="CS451" t="str">
            <v>B</v>
          </cell>
          <cell r="CT451" t="str">
            <v>( A+B)</v>
          </cell>
          <cell r="CV451" t="str">
            <v xml:space="preserve">C </v>
          </cell>
          <cell r="CW451" t="str">
            <v>D</v>
          </cell>
          <cell r="CX451" t="str">
            <v>(C+D)</v>
          </cell>
          <cell r="CZ451" t="str">
            <v>A+C</v>
          </cell>
          <cell r="DA451" t="str">
            <v>B+D</v>
          </cell>
          <cell r="DB451" t="str">
            <v>(A+C) + (B+D)</v>
          </cell>
        </row>
        <row r="452">
          <cell r="CN452" t="str">
            <v>COMPAÑIA SUBSIDIARIA</v>
          </cell>
          <cell r="CR452" t="str">
            <v>CUENTA POR COBRAR           TELMEX</v>
          </cell>
          <cell r="CS452" t="str">
            <v>CUENTA POR  PAGAR   SUBSIDIARIA</v>
          </cell>
          <cell r="CT452" t="str">
            <v>DIFERENCIA</v>
          </cell>
          <cell r="CV452" t="str">
            <v>CUENTA    POR                                           PAGAR       TELMEX</v>
          </cell>
          <cell r="CW452" t="str">
            <v>CUENTA POR COBRAR  SUBSIDIARIA</v>
          </cell>
          <cell r="CX452" t="str">
            <v>DIFERENCIA</v>
          </cell>
          <cell r="CZ452" t="str">
            <v>SALDO  NETO  TELMEX                             D ( H )</v>
          </cell>
          <cell r="DA452" t="str">
            <v>SALDO NETO SUBSIDIARIA                  D ( H )</v>
          </cell>
          <cell r="DB452" t="str">
            <v>DIFERENCIA</v>
          </cell>
        </row>
        <row r="454">
          <cell r="CN454" t="str">
            <v>TECMARKETING</v>
          </cell>
          <cell r="CR454">
            <v>402546.66</v>
          </cell>
          <cell r="CS454">
            <v>-2135003.69</v>
          </cell>
          <cell r="CT454">
            <v>-1732457.03</v>
          </cell>
          <cell r="CV454">
            <v>-34022359.019999996</v>
          </cell>
          <cell r="CW454">
            <v>42579951.539999999</v>
          </cell>
          <cell r="CX454">
            <v>8557592.5200000033</v>
          </cell>
          <cell r="CZ454">
            <v>-33619812.359999999</v>
          </cell>
          <cell r="DA454">
            <v>40444947.850000001</v>
          </cell>
          <cell r="DB454">
            <v>6825135.490000003</v>
          </cell>
        </row>
        <row r="455">
          <cell r="CN455" t="str">
            <v>KB/TEL</v>
          </cell>
          <cell r="CR455">
            <v>7713736.4700000007</v>
          </cell>
          <cell r="CS455">
            <v>-1429406</v>
          </cell>
          <cell r="CT455">
            <v>6284330.4700000007</v>
          </cell>
          <cell r="CV455">
            <v>-1558041</v>
          </cell>
          <cell r="CW455">
            <v>1558041</v>
          </cell>
          <cell r="CX455">
            <v>0</v>
          </cell>
          <cell r="CZ455">
            <v>6155695.4700000007</v>
          </cell>
          <cell r="DA455">
            <v>128635</v>
          </cell>
          <cell r="DB455">
            <v>6284330.4700000007</v>
          </cell>
        </row>
        <row r="456">
          <cell r="CN456" t="str">
            <v>BUSCATEL</v>
          </cell>
          <cell r="CR456">
            <v>11198634.460000001</v>
          </cell>
          <cell r="CS456">
            <v>-8472965.2300000004</v>
          </cell>
          <cell r="CT456">
            <v>2725669.2300000009</v>
          </cell>
          <cell r="CV456">
            <v>-1567591.72</v>
          </cell>
          <cell r="CW456">
            <v>1999913.37</v>
          </cell>
          <cell r="CX456">
            <v>432321.65000000014</v>
          </cell>
          <cell r="CZ456">
            <v>9631042.7400000002</v>
          </cell>
          <cell r="DA456">
            <v>-6473051.8600000003</v>
          </cell>
          <cell r="DB456">
            <v>3157990.8800000013</v>
          </cell>
        </row>
        <row r="457">
          <cell r="CN457" t="str">
            <v>COMERTEL</v>
          </cell>
          <cell r="CR457">
            <v>240000</v>
          </cell>
          <cell r="CS457">
            <v>-240000</v>
          </cell>
          <cell r="CT457">
            <v>0</v>
          </cell>
          <cell r="CV457">
            <v>-25846562.550000001</v>
          </cell>
          <cell r="CW457">
            <v>26446562.550000001</v>
          </cell>
          <cell r="CX457">
            <v>600000</v>
          </cell>
          <cell r="CZ457">
            <v>-25606562.550000001</v>
          </cell>
          <cell r="DA457">
            <v>26206562.550000001</v>
          </cell>
          <cell r="DB457">
            <v>600000</v>
          </cell>
        </row>
        <row r="458">
          <cell r="CN458" t="str">
            <v>CYCSA</v>
          </cell>
          <cell r="CR458">
            <v>1945375.9</v>
          </cell>
          <cell r="CS458">
            <v>-3822033</v>
          </cell>
          <cell r="CT458">
            <v>-1876657.1</v>
          </cell>
          <cell r="CV458">
            <v>-36216000</v>
          </cell>
          <cell r="CW458">
            <v>38216000</v>
          </cell>
          <cell r="CX458">
            <v>2000000</v>
          </cell>
          <cell r="CZ458">
            <v>-34270624.100000001</v>
          </cell>
          <cell r="DA458">
            <v>34393967</v>
          </cell>
          <cell r="DB458">
            <v>123342.89999999991</v>
          </cell>
        </row>
        <row r="459">
          <cell r="CN459" t="str">
            <v>TELECO</v>
          </cell>
          <cell r="CR459">
            <v>118118.59999999999</v>
          </cell>
          <cell r="CS459">
            <v>0</v>
          </cell>
          <cell r="CT459">
            <v>118118.59999999999</v>
          </cell>
          <cell r="CV459">
            <v>-42269658</v>
          </cell>
          <cell r="CW459">
            <v>42269658</v>
          </cell>
          <cell r="CX459">
            <v>0</v>
          </cell>
          <cell r="CZ459">
            <v>-42151539.399999999</v>
          </cell>
          <cell r="DA459">
            <v>42269658</v>
          </cell>
          <cell r="DB459">
            <v>118118.59999999999</v>
          </cell>
        </row>
        <row r="460">
          <cell r="CN460" t="str">
            <v>ADSA</v>
          </cell>
          <cell r="CR460">
            <v>301273.36</v>
          </cell>
          <cell r="CS460">
            <v>-246093.25</v>
          </cell>
          <cell r="CT460">
            <v>55180.11</v>
          </cell>
          <cell r="CV460">
            <v>-21906281.699999999</v>
          </cell>
          <cell r="CW460">
            <v>21906281.699999999</v>
          </cell>
          <cell r="CX460">
            <v>0</v>
          </cell>
          <cell r="CZ460">
            <v>-21605008.34</v>
          </cell>
          <cell r="DA460">
            <v>21660188.449999999</v>
          </cell>
          <cell r="DB460">
            <v>55180.11</v>
          </cell>
        </row>
        <row r="461">
          <cell r="CN461" t="str">
            <v>IMTSA</v>
          </cell>
          <cell r="CR461">
            <v>30000</v>
          </cell>
          <cell r="CS461">
            <v>0</v>
          </cell>
          <cell r="CT461">
            <v>30000</v>
          </cell>
          <cell r="CV461">
            <v>-20340017.16</v>
          </cell>
          <cell r="CW461">
            <v>20340017.16</v>
          </cell>
          <cell r="CX461">
            <v>0</v>
          </cell>
          <cell r="CZ461">
            <v>-20310017.16</v>
          </cell>
          <cell r="DA461">
            <v>20340017.16</v>
          </cell>
          <cell r="DB461">
            <v>30000</v>
          </cell>
        </row>
        <row r="462">
          <cell r="CN462" t="str">
            <v>AEROCOM</v>
          </cell>
          <cell r="CR462">
            <v>4094500.81</v>
          </cell>
          <cell r="CS462">
            <v>-4094500.81</v>
          </cell>
          <cell r="CT462">
            <v>0</v>
          </cell>
          <cell r="CV462">
            <v>0</v>
          </cell>
          <cell r="CW462">
            <v>0</v>
          </cell>
          <cell r="CX462">
            <v>0</v>
          </cell>
          <cell r="CZ462">
            <v>4094500.81</v>
          </cell>
          <cell r="DA462">
            <v>-4094500.81</v>
          </cell>
          <cell r="DB462">
            <v>0</v>
          </cell>
        </row>
        <row r="463">
          <cell r="CN463" t="str">
            <v>INTTELMEX</v>
          </cell>
          <cell r="CR463">
            <v>0</v>
          </cell>
          <cell r="CS463">
            <v>0</v>
          </cell>
          <cell r="CT463">
            <v>0</v>
          </cell>
          <cell r="CV463">
            <v>-5652295.6399999997</v>
          </cell>
          <cell r="CW463">
            <v>5652295.6399999997</v>
          </cell>
          <cell r="CX463">
            <v>0</v>
          </cell>
          <cell r="CZ463">
            <v>-5652295.6399999997</v>
          </cell>
          <cell r="DA463">
            <v>5652295.6399999997</v>
          </cell>
          <cell r="DB463">
            <v>0</v>
          </cell>
        </row>
        <row r="464">
          <cell r="CN464" t="str">
            <v>CONSERTEL</v>
          </cell>
          <cell r="CR464">
            <v>0</v>
          </cell>
          <cell r="CS464">
            <v>0</v>
          </cell>
          <cell r="CT464">
            <v>0</v>
          </cell>
          <cell r="CV464">
            <v>0</v>
          </cell>
          <cell r="CW464">
            <v>0</v>
          </cell>
          <cell r="CX464">
            <v>0</v>
          </cell>
          <cell r="CZ464">
            <v>0</v>
          </cell>
          <cell r="DA464">
            <v>0</v>
          </cell>
          <cell r="DB464">
            <v>0</v>
          </cell>
        </row>
        <row r="465">
          <cell r="CN465" t="str">
            <v>RESA</v>
          </cell>
          <cell r="CR465">
            <v>0</v>
          </cell>
          <cell r="CS465">
            <v>0</v>
          </cell>
          <cell r="CT465">
            <v>0</v>
          </cell>
          <cell r="CV465">
            <v>0</v>
          </cell>
          <cell r="CW465">
            <v>0</v>
          </cell>
          <cell r="CX465">
            <v>0</v>
          </cell>
          <cell r="CZ465">
            <v>0</v>
          </cell>
          <cell r="DA465">
            <v>0</v>
          </cell>
          <cell r="DB465">
            <v>0</v>
          </cell>
        </row>
        <row r="466">
          <cell r="CN466" t="str">
            <v>FYCSA</v>
          </cell>
          <cell r="CR466">
            <v>0</v>
          </cell>
          <cell r="CS466">
            <v>-2178</v>
          </cell>
          <cell r="CT466">
            <v>-2178</v>
          </cell>
          <cell r="CV466">
            <v>-35876868</v>
          </cell>
          <cell r="CW466">
            <v>35876868</v>
          </cell>
          <cell r="CX466">
            <v>0</v>
          </cell>
          <cell r="CZ466">
            <v>-35876868</v>
          </cell>
          <cell r="DA466">
            <v>35874690</v>
          </cell>
          <cell r="DB466">
            <v>-2178</v>
          </cell>
        </row>
        <row r="467">
          <cell r="CN467" t="str">
            <v>AEROFRISCO</v>
          </cell>
          <cell r="CR467">
            <v>0</v>
          </cell>
          <cell r="CS467">
            <v>0</v>
          </cell>
          <cell r="CT467">
            <v>0</v>
          </cell>
          <cell r="CV467">
            <v>-12068761.060000001</v>
          </cell>
          <cell r="CW467">
            <v>12064265.23</v>
          </cell>
          <cell r="CX467">
            <v>-4495.8300000000745</v>
          </cell>
          <cell r="CZ467">
            <v>-12068761.060000001</v>
          </cell>
          <cell r="DA467">
            <v>12064265.23</v>
          </cell>
          <cell r="DB467">
            <v>-4495.8300000000745</v>
          </cell>
        </row>
        <row r="468">
          <cell r="CN468" t="str">
            <v>RED UNO</v>
          </cell>
          <cell r="CR468">
            <v>73207527.669999987</v>
          </cell>
          <cell r="CS468">
            <v>-72440694.5</v>
          </cell>
          <cell r="CT468">
            <v>766833.16999999713</v>
          </cell>
          <cell r="CV468">
            <v>-37028563.899999999</v>
          </cell>
          <cell r="CW468">
            <v>34132702.770000003</v>
          </cell>
          <cell r="CX468">
            <v>-2895861.129999998</v>
          </cell>
          <cell r="CZ468">
            <v>36178963.769999996</v>
          </cell>
          <cell r="DA468">
            <v>-38307991.730000004</v>
          </cell>
          <cell r="DB468">
            <v>-2129027.9600000009</v>
          </cell>
        </row>
        <row r="469">
          <cell r="CN469" t="str">
            <v>ALDECA</v>
          </cell>
          <cell r="CR469">
            <v>74998.73</v>
          </cell>
          <cell r="CS469">
            <v>0</v>
          </cell>
          <cell r="CT469">
            <v>74998.73</v>
          </cell>
          <cell r="CV469">
            <v>-5893013.7599999998</v>
          </cell>
          <cell r="CW469">
            <v>513374.86</v>
          </cell>
          <cell r="CX469">
            <v>-5379638.9000000004</v>
          </cell>
          <cell r="CZ469">
            <v>-5818015.0300000003</v>
          </cell>
          <cell r="DA469">
            <v>513374.86</v>
          </cell>
          <cell r="DB469">
            <v>-5304640.17</v>
          </cell>
        </row>
        <row r="470">
          <cell r="CN470" t="str">
            <v>TELNICX</v>
          </cell>
          <cell r="CR470">
            <v>0</v>
          </cell>
          <cell r="CS470">
            <v>0</v>
          </cell>
          <cell r="CT470">
            <v>0</v>
          </cell>
          <cell r="CV470">
            <v>-11903045.390000001</v>
          </cell>
          <cell r="CW470">
            <v>0</v>
          </cell>
          <cell r="CX470">
            <v>-11903045.390000001</v>
          </cell>
          <cell r="CZ470">
            <v>-11903045.390000001</v>
          </cell>
          <cell r="DA470">
            <v>0</v>
          </cell>
          <cell r="DB470">
            <v>-11903045.390000001</v>
          </cell>
        </row>
        <row r="471">
          <cell r="CN471" t="str">
            <v>CTBR</v>
          </cell>
          <cell r="CR471">
            <v>6165636.8399999999</v>
          </cell>
          <cell r="CS471">
            <v>313635.64</v>
          </cell>
          <cell r="CT471">
            <v>6479272.4799999995</v>
          </cell>
          <cell r="CV471">
            <v>-136383687.24999997</v>
          </cell>
          <cell r="CW471">
            <v>8550753.129999999</v>
          </cell>
          <cell r="CX471">
            <v>-127832934.11999999</v>
          </cell>
          <cell r="CZ471">
            <v>-130218050.40999998</v>
          </cell>
          <cell r="DA471">
            <v>8864388.7699999996</v>
          </cell>
          <cell r="DB471">
            <v>-121353661.63999999</v>
          </cell>
        </row>
        <row r="472">
          <cell r="CN472" t="str">
            <v>TELNOR</v>
          </cell>
          <cell r="CR472">
            <v>116239021.44999999</v>
          </cell>
          <cell r="CS472">
            <v>-123120347.99000001</v>
          </cell>
          <cell r="CT472">
            <v>-6881326.5399999991</v>
          </cell>
          <cell r="CV472">
            <v>-95985833.609999999</v>
          </cell>
          <cell r="CW472">
            <v>101136418.42999999</v>
          </cell>
          <cell r="CX472">
            <v>5150584.8199999928</v>
          </cell>
          <cell r="CZ472">
            <v>20253187.839999996</v>
          </cell>
          <cell r="DA472">
            <v>-21983929.56000001</v>
          </cell>
          <cell r="DB472">
            <v>-1730741.7200000063</v>
          </cell>
        </row>
        <row r="473">
          <cell r="CN473" t="str">
            <v>UNINET</v>
          </cell>
          <cell r="CR473">
            <v>955877656.31000006</v>
          </cell>
          <cell r="CS473">
            <v>-1036588901.96</v>
          </cell>
          <cell r="CT473">
            <v>-80711245.649999946</v>
          </cell>
          <cell r="CV473">
            <v>-993317852.21000004</v>
          </cell>
          <cell r="CW473">
            <v>939722218.40999997</v>
          </cell>
          <cell r="CX473">
            <v>-53595633.800000072</v>
          </cell>
          <cell r="CZ473">
            <v>-37440195.899999976</v>
          </cell>
          <cell r="DA473">
            <v>-96866683.550000072</v>
          </cell>
          <cell r="DB473">
            <v>-134306879.45000005</v>
          </cell>
        </row>
        <row r="475">
          <cell r="CN475" t="str">
            <v>TOTAL NETO</v>
          </cell>
          <cell r="CR475">
            <v>1177609027.26</v>
          </cell>
          <cell r="CS475">
            <v>-1252278488.79</v>
          </cell>
          <cell r="CT475">
            <v>-74669461.529999942</v>
          </cell>
          <cell r="CV475">
            <v>-1517836431.9699998</v>
          </cell>
          <cell r="CW475">
            <v>1332965321.79</v>
          </cell>
          <cell r="CX475">
            <v>-184871110.18000007</v>
          </cell>
          <cell r="CZ475">
            <v>-340227404.70999998</v>
          </cell>
          <cell r="DA475">
            <v>80686832.999999911</v>
          </cell>
          <cell r="DB475">
            <v>-259540571.71000004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"/>
    </sheetNames>
    <sheetDataSet>
      <sheetData sheetId="0" refreshError="1">
        <row r="2">
          <cell r="H2" t="str">
            <v>BASE CASE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470148</v>
          </cell>
          <cell r="E2">
            <v>470148</v>
          </cell>
          <cell r="F2">
            <v>1199710</v>
          </cell>
          <cell r="G2">
            <v>1669858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442961</v>
          </cell>
          <cell r="E3">
            <v>442961</v>
          </cell>
          <cell r="F3">
            <v>1311393</v>
          </cell>
          <cell r="G3">
            <v>1754354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44629</v>
          </cell>
          <cell r="G4">
            <v>44629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59044</v>
          </cell>
          <cell r="G5">
            <v>59044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72</v>
          </cell>
          <cell r="G6">
            <v>72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65</v>
          </cell>
          <cell r="G7">
            <v>65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80177</v>
          </cell>
          <cell r="G8">
            <v>80177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100722</v>
          </cell>
          <cell r="G9">
            <v>100722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273</v>
          </cell>
          <cell r="G10">
            <v>273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500</v>
          </cell>
          <cell r="G11">
            <v>500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2827</v>
          </cell>
          <cell r="G12">
            <v>2827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3061</v>
          </cell>
          <cell r="G13">
            <v>3061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2070</v>
          </cell>
          <cell r="G14">
            <v>2070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2620</v>
          </cell>
          <cell r="G15">
            <v>2620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1342</v>
          </cell>
          <cell r="G16">
            <v>1342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2000</v>
          </cell>
          <cell r="G17">
            <v>2000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15130</v>
          </cell>
          <cell r="G18">
            <v>15130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16550</v>
          </cell>
          <cell r="G19">
            <v>16550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11726</v>
          </cell>
          <cell r="G20">
            <v>11726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15124</v>
          </cell>
          <cell r="G21">
            <v>15124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2373</v>
          </cell>
          <cell r="G22">
            <v>2373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2369</v>
          </cell>
          <cell r="G23">
            <v>2369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5031</v>
          </cell>
          <cell r="G24">
            <v>5031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4372</v>
          </cell>
          <cell r="G25">
            <v>4372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301</v>
          </cell>
          <cell r="G26">
            <v>301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218</v>
          </cell>
          <cell r="G27">
            <v>218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173</v>
          </cell>
          <cell r="G28">
            <v>173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123</v>
          </cell>
          <cell r="G29">
            <v>123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188</v>
          </cell>
          <cell r="G30">
            <v>188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178</v>
          </cell>
          <cell r="G31">
            <v>178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3271</v>
          </cell>
          <cell r="G32">
            <v>3271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4685</v>
          </cell>
          <cell r="G33">
            <v>4685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1697</v>
          </cell>
          <cell r="G34">
            <v>1697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2101</v>
          </cell>
          <cell r="G35">
            <v>2101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694</v>
          </cell>
          <cell r="G36">
            <v>694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920</v>
          </cell>
          <cell r="G37">
            <v>920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1669</v>
          </cell>
          <cell r="G38">
            <v>1669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2024</v>
          </cell>
          <cell r="G39">
            <v>2024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2508</v>
          </cell>
          <cell r="G40">
            <v>2508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915</v>
          </cell>
          <cell r="G41">
            <v>915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13008</v>
          </cell>
          <cell r="G42">
            <v>13008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6373</v>
          </cell>
          <cell r="G43">
            <v>6373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585</v>
          </cell>
          <cell r="E44">
            <v>0</v>
          </cell>
          <cell r="F44">
            <v>107799</v>
          </cell>
          <cell r="G44">
            <v>107799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411</v>
          </cell>
          <cell r="E45">
            <v>0</v>
          </cell>
          <cell r="F45">
            <v>171220</v>
          </cell>
          <cell r="G45">
            <v>171220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21616</v>
          </cell>
          <cell r="G46">
            <v>21616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14272</v>
          </cell>
          <cell r="G47">
            <v>14272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1137803</v>
          </cell>
          <cell r="E48">
            <v>1137803</v>
          </cell>
          <cell r="F48">
            <v>2572154</v>
          </cell>
          <cell r="G48">
            <v>3709957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885731</v>
          </cell>
          <cell r="E49">
            <v>885731</v>
          </cell>
          <cell r="F49">
            <v>2228220</v>
          </cell>
          <cell r="G49">
            <v>3113951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1512275</v>
          </cell>
          <cell r="E50">
            <v>1512275</v>
          </cell>
          <cell r="F50">
            <v>3857789</v>
          </cell>
          <cell r="G50">
            <v>5370064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975275</v>
          </cell>
          <cell r="E51">
            <v>975275</v>
          </cell>
          <cell r="F51">
            <v>2919840</v>
          </cell>
          <cell r="G51">
            <v>3895115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2095</v>
          </cell>
          <cell r="E52">
            <v>2095</v>
          </cell>
          <cell r="F52">
            <v>5682</v>
          </cell>
          <cell r="G52">
            <v>7777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1024</v>
          </cell>
          <cell r="E53">
            <v>1024</v>
          </cell>
          <cell r="F53">
            <v>3075</v>
          </cell>
          <cell r="G53">
            <v>4099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1630916</v>
          </cell>
          <cell r="E54">
            <v>1630916</v>
          </cell>
          <cell r="F54">
            <v>3871561</v>
          </cell>
          <cell r="G54">
            <v>5502477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1071791</v>
          </cell>
          <cell r="E55">
            <v>1071791</v>
          </cell>
          <cell r="F55">
            <v>2914587</v>
          </cell>
          <cell r="G55">
            <v>3986378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36501</v>
          </cell>
          <cell r="E56">
            <v>36501</v>
          </cell>
          <cell r="F56">
            <v>107257</v>
          </cell>
          <cell r="G56">
            <v>143758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17579</v>
          </cell>
          <cell r="E57">
            <v>17579</v>
          </cell>
          <cell r="F57">
            <v>64114</v>
          </cell>
          <cell r="G57">
            <v>81693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119621</v>
          </cell>
          <cell r="E58">
            <v>119621</v>
          </cell>
          <cell r="F58">
            <v>305480</v>
          </cell>
          <cell r="G58">
            <v>425101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65783</v>
          </cell>
          <cell r="E59">
            <v>65783</v>
          </cell>
          <cell r="F59">
            <v>200500</v>
          </cell>
          <cell r="G59">
            <v>266283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345575</v>
          </cell>
          <cell r="E60">
            <v>345575</v>
          </cell>
          <cell r="F60">
            <v>985716</v>
          </cell>
          <cell r="G60">
            <v>1331291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140601</v>
          </cell>
          <cell r="E61">
            <v>140601</v>
          </cell>
          <cell r="F61">
            <v>513964</v>
          </cell>
          <cell r="G61">
            <v>654565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75894</v>
          </cell>
          <cell r="E62">
            <v>75894</v>
          </cell>
          <cell r="F62">
            <v>208442</v>
          </cell>
          <cell r="G62">
            <v>284336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43456</v>
          </cell>
          <cell r="E63">
            <v>43456</v>
          </cell>
          <cell r="F63">
            <v>149664</v>
          </cell>
          <cell r="G63">
            <v>193120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657657</v>
          </cell>
          <cell r="E64">
            <v>657657</v>
          </cell>
          <cell r="F64">
            <v>1673350</v>
          </cell>
          <cell r="G64">
            <v>2331007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367252</v>
          </cell>
          <cell r="E65">
            <v>367252</v>
          </cell>
          <cell r="F65">
            <v>1126471</v>
          </cell>
          <cell r="G65">
            <v>1493723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691976</v>
          </cell>
          <cell r="E66">
            <v>691976</v>
          </cell>
          <cell r="F66">
            <v>1826328</v>
          </cell>
          <cell r="G66">
            <v>2518304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375580</v>
          </cell>
          <cell r="E67">
            <v>375580</v>
          </cell>
          <cell r="F67">
            <v>1202842</v>
          </cell>
          <cell r="G67">
            <v>1578422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248380</v>
          </cell>
          <cell r="E68">
            <v>248380</v>
          </cell>
          <cell r="F68">
            <v>667687</v>
          </cell>
          <cell r="G68">
            <v>916067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99572</v>
          </cell>
          <cell r="E69">
            <v>99572</v>
          </cell>
          <cell r="F69">
            <v>343776</v>
          </cell>
          <cell r="G69">
            <v>443348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638480</v>
          </cell>
          <cell r="E70">
            <v>638480</v>
          </cell>
          <cell r="F70">
            <v>1670921</v>
          </cell>
          <cell r="G70">
            <v>2309401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203826</v>
          </cell>
          <cell r="E71">
            <v>203826</v>
          </cell>
          <cell r="F71">
            <v>705583</v>
          </cell>
          <cell r="G71">
            <v>909409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60405</v>
          </cell>
          <cell r="E72">
            <v>60405</v>
          </cell>
          <cell r="F72">
            <v>157980</v>
          </cell>
          <cell r="G72">
            <v>218385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15726</v>
          </cell>
          <cell r="E73">
            <v>15726</v>
          </cell>
          <cell r="F73">
            <v>54463</v>
          </cell>
          <cell r="G73">
            <v>70189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30573</v>
          </cell>
          <cell r="E74">
            <v>30573</v>
          </cell>
          <cell r="F74">
            <v>79248</v>
          </cell>
          <cell r="G74">
            <v>109821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6636</v>
          </cell>
          <cell r="E75">
            <v>6636</v>
          </cell>
          <cell r="F75">
            <v>21128</v>
          </cell>
          <cell r="G75">
            <v>27764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77564</v>
          </cell>
          <cell r="E76">
            <v>77564</v>
          </cell>
          <cell r="F76">
            <v>190297</v>
          </cell>
          <cell r="G76">
            <v>267861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13366</v>
          </cell>
          <cell r="E77">
            <v>13366</v>
          </cell>
          <cell r="F77">
            <v>41480</v>
          </cell>
          <cell r="G77">
            <v>54846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145989</v>
          </cell>
          <cell r="E78">
            <v>145989</v>
          </cell>
          <cell r="F78">
            <v>366108</v>
          </cell>
          <cell r="G78">
            <v>512097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78914</v>
          </cell>
          <cell r="E79">
            <v>78914</v>
          </cell>
          <cell r="F79">
            <v>240426</v>
          </cell>
          <cell r="G79">
            <v>319340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101469</v>
          </cell>
          <cell r="E80">
            <v>101469</v>
          </cell>
          <cell r="F80">
            <v>267750</v>
          </cell>
          <cell r="G80">
            <v>369219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51931</v>
          </cell>
          <cell r="E81">
            <v>51931</v>
          </cell>
          <cell r="F81">
            <v>168391</v>
          </cell>
          <cell r="G81">
            <v>220322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78233</v>
          </cell>
          <cell r="E82">
            <v>78233</v>
          </cell>
          <cell r="F82">
            <v>216777</v>
          </cell>
          <cell r="G82">
            <v>295010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36756</v>
          </cell>
          <cell r="E83">
            <v>36756</v>
          </cell>
          <cell r="F83">
            <v>135450</v>
          </cell>
          <cell r="G83">
            <v>172206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285623</v>
          </cell>
          <cell r="E84">
            <v>285623</v>
          </cell>
          <cell r="F84">
            <v>808981</v>
          </cell>
          <cell r="G84">
            <v>1094604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100250</v>
          </cell>
          <cell r="E85">
            <v>100250</v>
          </cell>
          <cell r="F85">
            <v>384624</v>
          </cell>
          <cell r="G85">
            <v>484874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115242</v>
          </cell>
          <cell r="E86">
            <v>115242</v>
          </cell>
          <cell r="F86">
            <v>330438</v>
          </cell>
          <cell r="G86">
            <v>445680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119453</v>
          </cell>
          <cell r="E87">
            <v>119453</v>
          </cell>
          <cell r="F87">
            <v>516396</v>
          </cell>
          <cell r="G87">
            <v>635849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391293</v>
          </cell>
          <cell r="E88">
            <v>391293</v>
          </cell>
          <cell r="F88">
            <v>1035292</v>
          </cell>
          <cell r="G88">
            <v>1426585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522544</v>
          </cell>
          <cell r="E89">
            <v>522544</v>
          </cell>
          <cell r="F89">
            <v>1941983</v>
          </cell>
          <cell r="G89">
            <v>2464527</v>
          </cell>
          <cell r="H89">
            <v>0</v>
          </cell>
        </row>
        <row r="90">
          <cell r="A90" t="str">
            <v>LPremium HN-Exceso</v>
          </cell>
          <cell r="B90" t="str">
            <v>LPremium HN</v>
          </cell>
          <cell r="C90" t="str">
            <v>Exceso</v>
          </cell>
          <cell r="D90">
            <v>20</v>
          </cell>
          <cell r="E90">
            <v>0</v>
          </cell>
          <cell r="F90">
            <v>105</v>
          </cell>
          <cell r="G90">
            <v>105</v>
          </cell>
          <cell r="H90">
            <v>6.3840000000000003</v>
          </cell>
        </row>
        <row r="91">
          <cell r="A91" t="str">
            <v>LPremium HR-Plana</v>
          </cell>
          <cell r="B91" t="str">
            <v>LPremium HR</v>
          </cell>
          <cell r="C91" t="str">
            <v>Plana</v>
          </cell>
          <cell r="D91">
            <v>49</v>
          </cell>
          <cell r="E91">
            <v>0</v>
          </cell>
          <cell r="F91">
            <v>187</v>
          </cell>
          <cell r="G91">
            <v>187</v>
          </cell>
          <cell r="H91">
            <v>6.7320000000000002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21844</v>
          </cell>
          <cell r="E92">
            <v>445920</v>
          </cell>
          <cell r="F92">
            <v>1980285</v>
          </cell>
          <cell r="G92">
            <v>2426205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14578</v>
          </cell>
          <cell r="E93">
            <v>297540</v>
          </cell>
          <cell r="F93">
            <v>1464026</v>
          </cell>
          <cell r="G93">
            <v>1761566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7</v>
          </cell>
          <cell r="E94">
            <v>0</v>
          </cell>
          <cell r="F94">
            <v>17</v>
          </cell>
          <cell r="G94">
            <v>17</v>
          </cell>
          <cell r="H94">
            <v>2.0230000000000001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3</v>
          </cell>
          <cell r="E95">
            <v>0</v>
          </cell>
          <cell r="F95">
            <v>10</v>
          </cell>
          <cell r="G95">
            <v>10</v>
          </cell>
          <cell r="H95">
            <v>0.59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1</v>
          </cell>
          <cell r="G96">
            <v>1</v>
          </cell>
          <cell r="H96">
            <v>7.8E-2</v>
          </cell>
        </row>
        <row r="97">
          <cell r="A97" t="str">
            <v>Plan Tarifario6 HN-Exceso</v>
          </cell>
          <cell r="B97" t="str">
            <v>Plan Tarifario6 HN</v>
          </cell>
          <cell r="C97" t="str">
            <v>Exceso</v>
          </cell>
          <cell r="D97">
            <v>3</v>
          </cell>
          <cell r="E97">
            <v>0</v>
          </cell>
          <cell r="F97">
            <v>7</v>
          </cell>
          <cell r="G97">
            <v>7</v>
          </cell>
          <cell r="H97">
            <v>0.54600000000000004</v>
          </cell>
        </row>
        <row r="98">
          <cell r="A98" t="str">
            <v>Plan Tarifario6 HR-Exceso</v>
          </cell>
          <cell r="B98" t="str">
            <v>Plan Tarifario6 HR</v>
          </cell>
          <cell r="C98" t="str">
            <v>Exceso</v>
          </cell>
          <cell r="D98">
            <v>3</v>
          </cell>
          <cell r="E98">
            <v>0</v>
          </cell>
          <cell r="F98">
            <v>4</v>
          </cell>
          <cell r="G98">
            <v>4</v>
          </cell>
          <cell r="H98">
            <v>0.14399999999999999</v>
          </cell>
        </row>
        <row r="99">
          <cell r="A99" t="str">
            <v>PlanSegundo HN-Exceso</v>
          </cell>
          <cell r="B99" t="str">
            <v>PlanSegundo HN</v>
          </cell>
          <cell r="C99" t="str">
            <v>Exceso</v>
          </cell>
          <cell r="D99">
            <v>2</v>
          </cell>
          <cell r="E99">
            <v>60</v>
          </cell>
          <cell r="F99">
            <v>118</v>
          </cell>
          <cell r="G99">
            <v>178</v>
          </cell>
          <cell r="H99">
            <v>0.35066000000000003</v>
          </cell>
        </row>
        <row r="100">
          <cell r="A100" t="str">
            <v>Popular HN-Libre</v>
          </cell>
          <cell r="B100" t="str">
            <v>Popular HN</v>
          </cell>
          <cell r="C100" t="str">
            <v>Libre</v>
          </cell>
          <cell r="D100">
            <v>374991</v>
          </cell>
          <cell r="E100">
            <v>374991</v>
          </cell>
          <cell r="F100">
            <v>860594</v>
          </cell>
          <cell r="G100">
            <v>1235585</v>
          </cell>
          <cell r="H100">
            <v>0</v>
          </cell>
        </row>
        <row r="101">
          <cell r="A101" t="str">
            <v>Popular HR-Libre</v>
          </cell>
          <cell r="B101" t="str">
            <v>Popular HR</v>
          </cell>
          <cell r="C101" t="str">
            <v>Libre</v>
          </cell>
          <cell r="D101">
            <v>1074193</v>
          </cell>
          <cell r="E101">
            <v>1074193</v>
          </cell>
          <cell r="F101">
            <v>3987579</v>
          </cell>
          <cell r="G101">
            <v>5061772</v>
          </cell>
          <cell r="H101">
            <v>0</v>
          </cell>
        </row>
        <row r="102">
          <cell r="A102" t="str">
            <v>Reg HN-Libre</v>
          </cell>
          <cell r="B102" t="str">
            <v>Reg HN</v>
          </cell>
          <cell r="C102" t="str">
            <v>Libre</v>
          </cell>
          <cell r="D102">
            <v>89</v>
          </cell>
          <cell r="E102">
            <v>89</v>
          </cell>
          <cell r="F102">
            <v>283</v>
          </cell>
          <cell r="G102">
            <v>372</v>
          </cell>
          <cell r="H102">
            <v>0</v>
          </cell>
        </row>
        <row r="103">
          <cell r="A103" t="str">
            <v>Reg HN-Exceso</v>
          </cell>
          <cell r="B103" t="str">
            <v>Reg HN</v>
          </cell>
          <cell r="C103" t="str">
            <v>Exceso</v>
          </cell>
          <cell r="D103">
            <v>129</v>
          </cell>
          <cell r="E103">
            <v>0</v>
          </cell>
          <cell r="F103">
            <v>507</v>
          </cell>
          <cell r="G103">
            <v>507</v>
          </cell>
          <cell r="H103">
            <v>39.545999999999999</v>
          </cell>
        </row>
        <row r="104">
          <cell r="A104" t="str">
            <v>Reg HR-Libre</v>
          </cell>
          <cell r="B104" t="str">
            <v>Reg HR</v>
          </cell>
          <cell r="C104" t="str">
            <v>Libre</v>
          </cell>
          <cell r="D104">
            <v>48</v>
          </cell>
          <cell r="E104">
            <v>48</v>
          </cell>
          <cell r="F104">
            <v>197</v>
          </cell>
          <cell r="G104">
            <v>245</v>
          </cell>
          <cell r="H104">
            <v>0</v>
          </cell>
        </row>
        <row r="105">
          <cell r="A105" t="str">
            <v>Reg HR-Exceso</v>
          </cell>
          <cell r="B105" t="str">
            <v>Reg HR</v>
          </cell>
          <cell r="C105" t="str">
            <v>Exceso</v>
          </cell>
          <cell r="D105">
            <v>119</v>
          </cell>
          <cell r="E105">
            <v>0</v>
          </cell>
          <cell r="F105">
            <v>890</v>
          </cell>
          <cell r="G105">
            <v>890</v>
          </cell>
          <cell r="H105">
            <v>41.83</v>
          </cell>
        </row>
      </sheetData>
      <sheetData sheetId="1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Exceso Fonofacil HN-Libre</v>
          </cell>
          <cell r="B2" t="str">
            <v>Exceso Fonofacil HN</v>
          </cell>
          <cell r="C2" t="str">
            <v>Libre</v>
          </cell>
          <cell r="D2">
            <v>609453</v>
          </cell>
          <cell r="E2">
            <v>609453</v>
          </cell>
          <cell r="F2">
            <v>1523233</v>
          </cell>
          <cell r="G2">
            <v>2132686</v>
          </cell>
          <cell r="H2">
            <v>0</v>
          </cell>
        </row>
        <row r="3">
          <cell r="A3" t="str">
            <v>Exceso Fonofacil HR-Libre</v>
          </cell>
          <cell r="B3" t="str">
            <v>Exceso Fonofacil HR</v>
          </cell>
          <cell r="C3" t="str">
            <v>Libre</v>
          </cell>
          <cell r="D3">
            <v>544196</v>
          </cell>
          <cell r="E3">
            <v>544196</v>
          </cell>
          <cell r="F3">
            <v>1607329</v>
          </cell>
          <cell r="G3">
            <v>2151525</v>
          </cell>
          <cell r="H3">
            <v>0</v>
          </cell>
        </row>
        <row r="4">
          <cell r="A4" t="str">
            <v>Exceso LCEconomica HN-Libre</v>
          </cell>
          <cell r="B4" t="str">
            <v>Exceso LCEconomica HN</v>
          </cell>
          <cell r="C4" t="str">
            <v>Libre</v>
          </cell>
          <cell r="D4">
            <v>0</v>
          </cell>
          <cell r="E4">
            <v>0</v>
          </cell>
          <cell r="F4">
            <v>25467</v>
          </cell>
          <cell r="G4">
            <v>25467</v>
          </cell>
          <cell r="H4">
            <v>0</v>
          </cell>
        </row>
        <row r="5">
          <cell r="A5" t="str">
            <v>Exceso LCEconomica HR-Libre</v>
          </cell>
          <cell r="B5" t="str">
            <v>Exceso LCEconomica HR</v>
          </cell>
          <cell r="C5" t="str">
            <v>Libre</v>
          </cell>
          <cell r="D5">
            <v>0</v>
          </cell>
          <cell r="E5">
            <v>0</v>
          </cell>
          <cell r="F5">
            <v>30183</v>
          </cell>
          <cell r="G5">
            <v>30183</v>
          </cell>
          <cell r="H5">
            <v>0</v>
          </cell>
        </row>
        <row r="6">
          <cell r="A6" t="str">
            <v>Exceso LControlPlus1 HN-Libre</v>
          </cell>
          <cell r="B6" t="str">
            <v>Exceso LControlPlus1 HN</v>
          </cell>
          <cell r="C6" t="str">
            <v>Libre</v>
          </cell>
          <cell r="D6">
            <v>0</v>
          </cell>
          <cell r="E6">
            <v>0</v>
          </cell>
          <cell r="F6">
            <v>43</v>
          </cell>
          <cell r="G6">
            <v>43</v>
          </cell>
          <cell r="H6">
            <v>0</v>
          </cell>
        </row>
        <row r="7">
          <cell r="A7" t="str">
            <v>Exceso LControlPlus1 HR-Libre</v>
          </cell>
          <cell r="B7" t="str">
            <v>Exceso LControlPlus1 HR</v>
          </cell>
          <cell r="C7" t="str">
            <v>Libre</v>
          </cell>
          <cell r="D7">
            <v>0</v>
          </cell>
          <cell r="E7">
            <v>0</v>
          </cell>
          <cell r="F7">
            <v>206</v>
          </cell>
          <cell r="G7">
            <v>206</v>
          </cell>
          <cell r="H7">
            <v>0</v>
          </cell>
        </row>
        <row r="8">
          <cell r="A8" t="str">
            <v>Exceso LCSuperEconomica HN-Libre</v>
          </cell>
          <cell r="B8" t="str">
            <v>Exceso LCSuperEconomica HN</v>
          </cell>
          <cell r="C8" t="str">
            <v>Libre</v>
          </cell>
          <cell r="D8">
            <v>0</v>
          </cell>
          <cell r="E8">
            <v>0</v>
          </cell>
          <cell r="F8">
            <v>43699</v>
          </cell>
          <cell r="G8">
            <v>43699</v>
          </cell>
          <cell r="H8">
            <v>0</v>
          </cell>
        </row>
        <row r="9">
          <cell r="A9" t="str">
            <v>Exceso LCSuperEconomica HR-Libre</v>
          </cell>
          <cell r="B9" t="str">
            <v>Exceso LCSuperEconomica HR</v>
          </cell>
          <cell r="C9" t="str">
            <v>Libre</v>
          </cell>
          <cell r="D9">
            <v>0</v>
          </cell>
          <cell r="E9">
            <v>0</v>
          </cell>
          <cell r="F9">
            <v>50208</v>
          </cell>
          <cell r="G9">
            <v>50208</v>
          </cell>
          <cell r="H9">
            <v>0</v>
          </cell>
        </row>
        <row r="10">
          <cell r="A10" t="str">
            <v>Exceso LDC AhorroFamiliar HN-Libre</v>
          </cell>
          <cell r="B10" t="str">
            <v>Exceso LDC AhorroFamiliar HN</v>
          </cell>
          <cell r="C10" t="str">
            <v>Libre</v>
          </cell>
          <cell r="D10">
            <v>0</v>
          </cell>
          <cell r="E10">
            <v>0</v>
          </cell>
          <cell r="F10">
            <v>121</v>
          </cell>
          <cell r="G10">
            <v>121</v>
          </cell>
          <cell r="H10">
            <v>0</v>
          </cell>
        </row>
        <row r="11">
          <cell r="A11" t="str">
            <v>Exceso LDC AhorroFamiliar HR-Libre</v>
          </cell>
          <cell r="B11" t="str">
            <v>Exceso LDC AhorroFamiliar HR</v>
          </cell>
          <cell r="C11" t="str">
            <v>Libre</v>
          </cell>
          <cell r="D11">
            <v>0</v>
          </cell>
          <cell r="E11">
            <v>0</v>
          </cell>
          <cell r="F11">
            <v>159</v>
          </cell>
          <cell r="G11">
            <v>159</v>
          </cell>
          <cell r="H11">
            <v>0</v>
          </cell>
        </row>
        <row r="12">
          <cell r="A12" t="str">
            <v>Exceso LDC AhorroInicial HN-Libre</v>
          </cell>
          <cell r="B12" t="str">
            <v>Exceso LDC AhorroInicial HN</v>
          </cell>
          <cell r="C12" t="str">
            <v>Libre</v>
          </cell>
          <cell r="D12">
            <v>0</v>
          </cell>
          <cell r="E12">
            <v>0</v>
          </cell>
          <cell r="F12">
            <v>1632</v>
          </cell>
          <cell r="G12">
            <v>1632</v>
          </cell>
          <cell r="H12">
            <v>0</v>
          </cell>
        </row>
        <row r="13">
          <cell r="A13" t="str">
            <v>Exceso LDC AhorroInicial HR-Libre</v>
          </cell>
          <cell r="B13" t="str">
            <v>Exceso LDC AhorroInicial HR</v>
          </cell>
          <cell r="C13" t="str">
            <v>Libre</v>
          </cell>
          <cell r="D13">
            <v>0</v>
          </cell>
          <cell r="E13">
            <v>0</v>
          </cell>
          <cell r="F13">
            <v>2555</v>
          </cell>
          <cell r="G13">
            <v>2555</v>
          </cell>
          <cell r="H13">
            <v>0</v>
          </cell>
        </row>
        <row r="14">
          <cell r="A14" t="str">
            <v>Exceso LDC AhorroMaxima HN-Libre</v>
          </cell>
          <cell r="B14" t="str">
            <v>Exceso LDC AhorroMaxima HN</v>
          </cell>
          <cell r="C14" t="str">
            <v>Libre</v>
          </cell>
          <cell r="D14">
            <v>0</v>
          </cell>
          <cell r="E14">
            <v>0</v>
          </cell>
          <cell r="F14">
            <v>1144</v>
          </cell>
          <cell r="G14">
            <v>1144</v>
          </cell>
          <cell r="H14">
            <v>0</v>
          </cell>
        </row>
        <row r="15">
          <cell r="A15" t="str">
            <v>Exceso LDC AhorroMaxima HR-Libre</v>
          </cell>
          <cell r="B15" t="str">
            <v>Exceso LDC AhorroMaxima HR</v>
          </cell>
          <cell r="C15" t="str">
            <v>Libre</v>
          </cell>
          <cell r="D15">
            <v>0</v>
          </cell>
          <cell r="E15">
            <v>0</v>
          </cell>
          <cell r="F15">
            <v>921</v>
          </cell>
          <cell r="G15">
            <v>921</v>
          </cell>
          <cell r="H15">
            <v>0</v>
          </cell>
        </row>
        <row r="16">
          <cell r="A16" t="str">
            <v>Exceso LDC AhorroPersonalHN-Libre</v>
          </cell>
          <cell r="B16" t="str">
            <v>Exceso LDC AhorroPersonalHN</v>
          </cell>
          <cell r="C16" t="str">
            <v>Libre</v>
          </cell>
          <cell r="D16">
            <v>0</v>
          </cell>
          <cell r="E16">
            <v>0</v>
          </cell>
          <cell r="F16">
            <v>801</v>
          </cell>
          <cell r="G16">
            <v>801</v>
          </cell>
          <cell r="H16">
            <v>0</v>
          </cell>
        </row>
        <row r="17">
          <cell r="A17" t="str">
            <v>Exceso LDC AhorroPersonalHR-Libre</v>
          </cell>
          <cell r="B17" t="str">
            <v>Exceso LDC AhorroPersonalHR</v>
          </cell>
          <cell r="C17" t="str">
            <v>Libre</v>
          </cell>
          <cell r="D17">
            <v>0</v>
          </cell>
          <cell r="E17">
            <v>0</v>
          </cell>
          <cell r="F17">
            <v>641</v>
          </cell>
          <cell r="G17">
            <v>641</v>
          </cell>
          <cell r="H17">
            <v>0</v>
          </cell>
        </row>
        <row r="18">
          <cell r="A18" t="str">
            <v>Exceso LDC Control Plan1 HN-Libre</v>
          </cell>
          <cell r="B18" t="str">
            <v>Exceso LDC Control Plan1 HN</v>
          </cell>
          <cell r="C18" t="str">
            <v>Libre</v>
          </cell>
          <cell r="D18">
            <v>0</v>
          </cell>
          <cell r="E18">
            <v>0</v>
          </cell>
          <cell r="F18">
            <v>6164</v>
          </cell>
          <cell r="G18">
            <v>6164</v>
          </cell>
          <cell r="H18">
            <v>0</v>
          </cell>
        </row>
        <row r="19">
          <cell r="A19" t="str">
            <v>Exceso LDC Control Plan1 HR-Libre</v>
          </cell>
          <cell r="B19" t="str">
            <v>Exceso LDC Control Plan1 HR</v>
          </cell>
          <cell r="C19" t="str">
            <v>Libre</v>
          </cell>
          <cell r="D19">
            <v>0</v>
          </cell>
          <cell r="E19">
            <v>0</v>
          </cell>
          <cell r="F19">
            <v>7600</v>
          </cell>
          <cell r="G19">
            <v>7600</v>
          </cell>
          <cell r="H19">
            <v>0</v>
          </cell>
        </row>
        <row r="20">
          <cell r="A20" t="str">
            <v>Exceso LDC Control Plan2 HN-Libre</v>
          </cell>
          <cell r="B20" t="str">
            <v>Exceso LDC Control Plan2 HN</v>
          </cell>
          <cell r="C20" t="str">
            <v>Libre</v>
          </cell>
          <cell r="D20">
            <v>0</v>
          </cell>
          <cell r="E20">
            <v>0</v>
          </cell>
          <cell r="F20">
            <v>4965</v>
          </cell>
          <cell r="G20">
            <v>4965</v>
          </cell>
          <cell r="H20">
            <v>0</v>
          </cell>
        </row>
        <row r="21">
          <cell r="A21" t="str">
            <v>Exceso LDC Control Plan2 HR-Libre</v>
          </cell>
          <cell r="B21" t="str">
            <v>Exceso LDC Control Plan2 HR</v>
          </cell>
          <cell r="C21" t="str">
            <v>Libre</v>
          </cell>
          <cell r="D21">
            <v>0</v>
          </cell>
          <cell r="E21">
            <v>0</v>
          </cell>
          <cell r="F21">
            <v>5540</v>
          </cell>
          <cell r="G21">
            <v>5540</v>
          </cell>
          <cell r="H21">
            <v>0</v>
          </cell>
        </row>
        <row r="22">
          <cell r="A22" t="str">
            <v>Exceso LDC Control Plan3 HN-Libre</v>
          </cell>
          <cell r="B22" t="str">
            <v>Exceso LDC Control Plan3 HN</v>
          </cell>
          <cell r="C22" t="str">
            <v>Libre</v>
          </cell>
          <cell r="D22">
            <v>0</v>
          </cell>
          <cell r="E22">
            <v>0</v>
          </cell>
          <cell r="F22">
            <v>1075</v>
          </cell>
          <cell r="G22">
            <v>1075</v>
          </cell>
          <cell r="H22">
            <v>0</v>
          </cell>
        </row>
        <row r="23">
          <cell r="A23" t="str">
            <v>Exceso LDC Control Plan3 HR-Libre</v>
          </cell>
          <cell r="B23" t="str">
            <v>Exceso LDC Control Plan3 HR</v>
          </cell>
          <cell r="C23" t="str">
            <v>Libre</v>
          </cell>
          <cell r="D23">
            <v>0</v>
          </cell>
          <cell r="E23">
            <v>0</v>
          </cell>
          <cell r="F23">
            <v>1156</v>
          </cell>
          <cell r="G23">
            <v>1156</v>
          </cell>
          <cell r="H23">
            <v>0</v>
          </cell>
        </row>
        <row r="24">
          <cell r="A24" t="str">
            <v>Exceso LDC Control Plan4 HN-Libre</v>
          </cell>
          <cell r="B24" t="str">
            <v>Exceso LDC Control Plan4 HN</v>
          </cell>
          <cell r="C24" t="str">
            <v>Libre</v>
          </cell>
          <cell r="D24">
            <v>0</v>
          </cell>
          <cell r="E24">
            <v>0</v>
          </cell>
          <cell r="F24">
            <v>1813</v>
          </cell>
          <cell r="G24">
            <v>1813</v>
          </cell>
          <cell r="H24">
            <v>0</v>
          </cell>
        </row>
        <row r="25">
          <cell r="A25" t="str">
            <v>Exceso LDC Control Plan4 HR-Libre</v>
          </cell>
          <cell r="B25" t="str">
            <v>Exceso LDC Control Plan4 HR</v>
          </cell>
          <cell r="C25" t="str">
            <v>Libre</v>
          </cell>
          <cell r="D25">
            <v>0</v>
          </cell>
          <cell r="E25">
            <v>0</v>
          </cell>
          <cell r="F25">
            <v>1875</v>
          </cell>
          <cell r="G25">
            <v>1875</v>
          </cell>
          <cell r="H25">
            <v>0</v>
          </cell>
        </row>
        <row r="26">
          <cell r="A26" t="str">
            <v>Exceso LDC Control Plan5 HN-Libre</v>
          </cell>
          <cell r="B26" t="str">
            <v>Exceso LDC Control Plan5 HN</v>
          </cell>
          <cell r="C26" t="str">
            <v>Libre</v>
          </cell>
          <cell r="D26">
            <v>0</v>
          </cell>
          <cell r="E26">
            <v>0</v>
          </cell>
          <cell r="F26">
            <v>110</v>
          </cell>
          <cell r="G26">
            <v>110</v>
          </cell>
          <cell r="H26">
            <v>0</v>
          </cell>
        </row>
        <row r="27">
          <cell r="A27" t="str">
            <v>Exceso LDC Control Plan5 HR-Libre</v>
          </cell>
          <cell r="B27" t="str">
            <v>Exceso LDC Control Plan5 HR</v>
          </cell>
          <cell r="C27" t="str">
            <v>Libre</v>
          </cell>
          <cell r="D27">
            <v>0</v>
          </cell>
          <cell r="E27">
            <v>0</v>
          </cell>
          <cell r="F27">
            <v>99</v>
          </cell>
          <cell r="G27">
            <v>99</v>
          </cell>
          <cell r="H27">
            <v>0</v>
          </cell>
        </row>
        <row r="28">
          <cell r="A28" t="str">
            <v>Exceso LDC Control Plan6 HN-Libre</v>
          </cell>
          <cell r="B28" t="str">
            <v>Exceso LDC Control Plan6 HN</v>
          </cell>
          <cell r="C28" t="str">
            <v>Libre</v>
          </cell>
          <cell r="D28">
            <v>0</v>
          </cell>
          <cell r="E28">
            <v>0</v>
          </cell>
          <cell r="F28">
            <v>61</v>
          </cell>
          <cell r="G28">
            <v>61</v>
          </cell>
          <cell r="H28">
            <v>0</v>
          </cell>
        </row>
        <row r="29">
          <cell r="A29" t="str">
            <v>Exceso LDC Control Plan6 HR-Libre</v>
          </cell>
          <cell r="B29" t="str">
            <v>Exceso LDC Control Plan6 HR</v>
          </cell>
          <cell r="C29" t="str">
            <v>Libre</v>
          </cell>
          <cell r="D29">
            <v>0</v>
          </cell>
          <cell r="E29">
            <v>0</v>
          </cell>
          <cell r="F29">
            <v>22</v>
          </cell>
          <cell r="G29">
            <v>22</v>
          </cell>
          <cell r="H29">
            <v>0</v>
          </cell>
        </row>
        <row r="30">
          <cell r="A30" t="str">
            <v>Exceso LDC Control Plan7 HN-Libre</v>
          </cell>
          <cell r="B30" t="str">
            <v>Exceso LDC Control Plan7 HN</v>
          </cell>
          <cell r="C30" t="str">
            <v>Libre</v>
          </cell>
          <cell r="D30">
            <v>0</v>
          </cell>
          <cell r="E30">
            <v>0</v>
          </cell>
          <cell r="F30">
            <v>43</v>
          </cell>
          <cell r="G30">
            <v>43</v>
          </cell>
          <cell r="H30">
            <v>0</v>
          </cell>
        </row>
        <row r="31">
          <cell r="A31" t="str">
            <v>Exceso LDC Control Plan7 HR-Libre</v>
          </cell>
          <cell r="B31" t="str">
            <v>Exceso LDC Control Plan7 HR</v>
          </cell>
          <cell r="C31" t="str">
            <v>Libre</v>
          </cell>
          <cell r="D31">
            <v>0</v>
          </cell>
          <cell r="E31">
            <v>0</v>
          </cell>
          <cell r="F31">
            <v>30</v>
          </cell>
          <cell r="G31">
            <v>30</v>
          </cell>
          <cell r="H31">
            <v>0</v>
          </cell>
        </row>
        <row r="32">
          <cell r="A32" t="str">
            <v>Exceso LDC SuperPopularA HN-Libre</v>
          </cell>
          <cell r="B32" t="str">
            <v>Exceso LDC SuperPopularA HN</v>
          </cell>
          <cell r="C32" t="str">
            <v>Libre</v>
          </cell>
          <cell r="D32">
            <v>0</v>
          </cell>
          <cell r="E32">
            <v>0</v>
          </cell>
          <cell r="F32">
            <v>1623</v>
          </cell>
          <cell r="G32">
            <v>1623</v>
          </cell>
          <cell r="H32">
            <v>0</v>
          </cell>
        </row>
        <row r="33">
          <cell r="A33" t="str">
            <v>Exceso LDC SuperPopularA HR-Libre</v>
          </cell>
          <cell r="B33" t="str">
            <v>Exceso LDC SuperPopularA HR</v>
          </cell>
          <cell r="C33" t="str">
            <v>Libre</v>
          </cell>
          <cell r="D33">
            <v>0</v>
          </cell>
          <cell r="E33">
            <v>0</v>
          </cell>
          <cell r="F33">
            <v>1556</v>
          </cell>
          <cell r="G33">
            <v>1556</v>
          </cell>
          <cell r="H33">
            <v>0</v>
          </cell>
        </row>
        <row r="34">
          <cell r="A34" t="str">
            <v>Exceso LDC SuperPopularB HN-Libre</v>
          </cell>
          <cell r="B34" t="str">
            <v>Exceso LDC SuperPopularB HN</v>
          </cell>
          <cell r="C34" t="str">
            <v>Libre</v>
          </cell>
          <cell r="D34">
            <v>0</v>
          </cell>
          <cell r="E34">
            <v>0</v>
          </cell>
          <cell r="F34">
            <v>695</v>
          </cell>
          <cell r="G34">
            <v>695</v>
          </cell>
          <cell r="H34">
            <v>0</v>
          </cell>
        </row>
        <row r="35">
          <cell r="A35" t="str">
            <v>Exceso LDC SuperPopularB HR-Libre</v>
          </cell>
          <cell r="B35" t="str">
            <v>Exceso LDC SuperPopularB HR</v>
          </cell>
          <cell r="C35" t="str">
            <v>Libre</v>
          </cell>
          <cell r="D35">
            <v>0</v>
          </cell>
          <cell r="E35">
            <v>0</v>
          </cell>
          <cell r="F35">
            <v>846</v>
          </cell>
          <cell r="G35">
            <v>846</v>
          </cell>
          <cell r="H35">
            <v>0</v>
          </cell>
        </row>
        <row r="36">
          <cell r="A36" t="str">
            <v>Exceso LDC SuperPopularC HN-Libre</v>
          </cell>
          <cell r="B36" t="str">
            <v>Exceso LDC SuperPopularC HN</v>
          </cell>
          <cell r="C36" t="str">
            <v>Libre</v>
          </cell>
          <cell r="D36">
            <v>0</v>
          </cell>
          <cell r="E36">
            <v>0</v>
          </cell>
          <cell r="F36">
            <v>241</v>
          </cell>
          <cell r="G36">
            <v>241</v>
          </cell>
          <cell r="H36">
            <v>0</v>
          </cell>
        </row>
        <row r="37">
          <cell r="A37" t="str">
            <v>Exceso LDC SuperPopularC HR-Libre</v>
          </cell>
          <cell r="B37" t="str">
            <v>Exceso LDC SuperPopularC HR</v>
          </cell>
          <cell r="C37" t="str">
            <v>Libre</v>
          </cell>
          <cell r="D37">
            <v>0</v>
          </cell>
          <cell r="E37">
            <v>0</v>
          </cell>
          <cell r="F37">
            <v>588</v>
          </cell>
          <cell r="G37">
            <v>588</v>
          </cell>
          <cell r="H37">
            <v>0</v>
          </cell>
        </row>
        <row r="38">
          <cell r="A38" t="str">
            <v>Exceso LDC SuperPopularD HN-Libre</v>
          </cell>
          <cell r="B38" t="str">
            <v>Exceso LDC SuperPopularD HN</v>
          </cell>
          <cell r="C38" t="str">
            <v>Libre</v>
          </cell>
          <cell r="D38">
            <v>0</v>
          </cell>
          <cell r="E38">
            <v>0</v>
          </cell>
          <cell r="F38">
            <v>657</v>
          </cell>
          <cell r="G38">
            <v>657</v>
          </cell>
          <cell r="H38">
            <v>0</v>
          </cell>
        </row>
        <row r="39">
          <cell r="A39" t="str">
            <v>Exceso LDC SuperPopularD HR-Libre</v>
          </cell>
          <cell r="B39" t="str">
            <v>Exceso LDC SuperPopularD HR</v>
          </cell>
          <cell r="C39" t="str">
            <v>Libre</v>
          </cell>
          <cell r="D39">
            <v>0</v>
          </cell>
          <cell r="E39">
            <v>0</v>
          </cell>
          <cell r="F39">
            <v>583</v>
          </cell>
          <cell r="G39">
            <v>583</v>
          </cell>
          <cell r="H39">
            <v>0</v>
          </cell>
        </row>
        <row r="40">
          <cell r="A40" t="str">
            <v>Exceso Linea 100 HN-Libre</v>
          </cell>
          <cell r="B40" t="str">
            <v>Exceso Linea 100 HN</v>
          </cell>
          <cell r="C40" t="str">
            <v>Libre</v>
          </cell>
          <cell r="D40">
            <v>0</v>
          </cell>
          <cell r="E40">
            <v>0</v>
          </cell>
          <cell r="F40">
            <v>1016</v>
          </cell>
          <cell r="G40">
            <v>1016</v>
          </cell>
          <cell r="H40">
            <v>0</v>
          </cell>
        </row>
        <row r="41">
          <cell r="A41" t="str">
            <v>Exceso Linea 100 HR-Libre</v>
          </cell>
          <cell r="B41" t="str">
            <v>Exceso Linea 100 HR</v>
          </cell>
          <cell r="C41" t="str">
            <v>Libre</v>
          </cell>
          <cell r="D41">
            <v>0</v>
          </cell>
          <cell r="E41">
            <v>0</v>
          </cell>
          <cell r="F41">
            <v>798</v>
          </cell>
          <cell r="G41">
            <v>798</v>
          </cell>
          <cell r="H41">
            <v>0</v>
          </cell>
        </row>
        <row r="42">
          <cell r="A42" t="str">
            <v>Exceso Linea 70 HN-Libre</v>
          </cell>
          <cell r="B42" t="str">
            <v>Exceso Linea 70 HN</v>
          </cell>
          <cell r="C42" t="str">
            <v>Libre</v>
          </cell>
          <cell r="D42">
            <v>0</v>
          </cell>
          <cell r="E42">
            <v>0</v>
          </cell>
          <cell r="F42">
            <v>3258</v>
          </cell>
          <cell r="G42">
            <v>3258</v>
          </cell>
          <cell r="H42">
            <v>0</v>
          </cell>
        </row>
        <row r="43">
          <cell r="A43" t="str">
            <v>Exceso Linea 70 HR-Libre</v>
          </cell>
          <cell r="B43" t="str">
            <v>Exceso Linea 70 HR</v>
          </cell>
          <cell r="C43" t="str">
            <v>Libre</v>
          </cell>
          <cell r="D43">
            <v>0</v>
          </cell>
          <cell r="E43">
            <v>0</v>
          </cell>
          <cell r="F43">
            <v>2777</v>
          </cell>
          <cell r="G43">
            <v>2777</v>
          </cell>
          <cell r="H43">
            <v>0</v>
          </cell>
        </row>
        <row r="44">
          <cell r="A44" t="str">
            <v>Exceso Lsocial HN-Libre</v>
          </cell>
          <cell r="B44" t="str">
            <v>Exceso Lsocial HN</v>
          </cell>
          <cell r="C44" t="str">
            <v>Libre</v>
          </cell>
          <cell r="D44">
            <v>1308</v>
          </cell>
          <cell r="E44">
            <v>0</v>
          </cell>
          <cell r="F44">
            <v>250951</v>
          </cell>
          <cell r="G44">
            <v>250951</v>
          </cell>
          <cell r="H44">
            <v>0</v>
          </cell>
        </row>
        <row r="45">
          <cell r="A45" t="str">
            <v>Exceso Lsocial HR-Libre</v>
          </cell>
          <cell r="B45" t="str">
            <v>Exceso Lsocial HR</v>
          </cell>
          <cell r="C45" t="str">
            <v>Libre</v>
          </cell>
          <cell r="D45">
            <v>1063</v>
          </cell>
          <cell r="E45">
            <v>0</v>
          </cell>
          <cell r="F45">
            <v>385771</v>
          </cell>
          <cell r="G45">
            <v>385771</v>
          </cell>
          <cell r="H45">
            <v>0</v>
          </cell>
        </row>
        <row r="46">
          <cell r="A46" t="str">
            <v>Exceso Popular HN-Libre</v>
          </cell>
          <cell r="B46" t="str">
            <v>Exceso Popular HN</v>
          </cell>
          <cell r="C46" t="str">
            <v>Libre</v>
          </cell>
          <cell r="D46">
            <v>0</v>
          </cell>
          <cell r="E46">
            <v>0</v>
          </cell>
          <cell r="F46">
            <v>5023</v>
          </cell>
          <cell r="G46">
            <v>5023</v>
          </cell>
          <cell r="H46">
            <v>0</v>
          </cell>
        </row>
        <row r="47">
          <cell r="A47" t="str">
            <v>Exceso Popular HR-Libre</v>
          </cell>
          <cell r="B47" t="str">
            <v>Exceso Popular HR</v>
          </cell>
          <cell r="C47" t="str">
            <v>Libre</v>
          </cell>
          <cell r="D47">
            <v>0</v>
          </cell>
          <cell r="E47">
            <v>0</v>
          </cell>
          <cell r="F47">
            <v>3810</v>
          </cell>
          <cell r="G47">
            <v>3810</v>
          </cell>
          <cell r="H47">
            <v>0</v>
          </cell>
        </row>
        <row r="48">
          <cell r="A48" t="str">
            <v>Fonofacil Plus HN-Libre</v>
          </cell>
          <cell r="B48" t="str">
            <v>Fonofacil Plus HN</v>
          </cell>
          <cell r="C48" t="str">
            <v>Libre</v>
          </cell>
          <cell r="D48">
            <v>1555842</v>
          </cell>
          <cell r="E48">
            <v>1555842</v>
          </cell>
          <cell r="F48">
            <v>3527475</v>
          </cell>
          <cell r="G48">
            <v>5083317</v>
          </cell>
          <cell r="H48">
            <v>0</v>
          </cell>
        </row>
        <row r="49">
          <cell r="A49" t="str">
            <v>Fonofacil Plus HR-Libre</v>
          </cell>
          <cell r="B49" t="str">
            <v>Fonofacil Plus HR</v>
          </cell>
          <cell r="C49" t="str">
            <v>Libre</v>
          </cell>
          <cell r="D49">
            <v>1100645</v>
          </cell>
          <cell r="E49">
            <v>1100645</v>
          </cell>
          <cell r="F49">
            <v>2799547</v>
          </cell>
          <cell r="G49">
            <v>3900192</v>
          </cell>
          <cell r="H49">
            <v>0</v>
          </cell>
        </row>
        <row r="50">
          <cell r="A50" t="str">
            <v>LCEconomica HN-Libre</v>
          </cell>
          <cell r="B50" t="str">
            <v>LCEconomica HN</v>
          </cell>
          <cell r="C50" t="str">
            <v>Libre</v>
          </cell>
          <cell r="D50">
            <v>1328200</v>
          </cell>
          <cell r="E50">
            <v>1328200</v>
          </cell>
          <cell r="F50">
            <v>3359417</v>
          </cell>
          <cell r="G50">
            <v>4687617</v>
          </cell>
          <cell r="H50">
            <v>0</v>
          </cell>
        </row>
        <row r="51">
          <cell r="A51" t="str">
            <v>LCEconomica HR-Libre</v>
          </cell>
          <cell r="B51" t="str">
            <v>LCEconomica HR</v>
          </cell>
          <cell r="C51" t="str">
            <v>Libre</v>
          </cell>
          <cell r="D51">
            <v>820683</v>
          </cell>
          <cell r="E51">
            <v>820683</v>
          </cell>
          <cell r="F51">
            <v>2421339</v>
          </cell>
          <cell r="G51">
            <v>3242022</v>
          </cell>
          <cell r="H51">
            <v>0</v>
          </cell>
        </row>
        <row r="52">
          <cell r="A52" t="str">
            <v>LControlPlus1 HN-Libre</v>
          </cell>
          <cell r="B52" t="str">
            <v>LControlPlus1 HN</v>
          </cell>
          <cell r="C52" t="str">
            <v>Libre</v>
          </cell>
          <cell r="D52">
            <v>1172</v>
          </cell>
          <cell r="E52">
            <v>1172</v>
          </cell>
          <cell r="F52">
            <v>2950</v>
          </cell>
          <cell r="G52">
            <v>4122</v>
          </cell>
          <cell r="H52">
            <v>0</v>
          </cell>
        </row>
        <row r="53">
          <cell r="A53" t="str">
            <v>LControlPlus1 HR-Libre</v>
          </cell>
          <cell r="B53" t="str">
            <v>LControlPlus1 HR</v>
          </cell>
          <cell r="C53" t="str">
            <v>Libre</v>
          </cell>
          <cell r="D53">
            <v>610</v>
          </cell>
          <cell r="E53">
            <v>610</v>
          </cell>
          <cell r="F53">
            <v>2161</v>
          </cell>
          <cell r="G53">
            <v>2771</v>
          </cell>
          <cell r="H53">
            <v>0</v>
          </cell>
        </row>
        <row r="54">
          <cell r="A54" t="str">
            <v>LCSuperEconomica HN-Libre</v>
          </cell>
          <cell r="B54" t="str">
            <v>LCSuperEconomica HN</v>
          </cell>
          <cell r="C54" t="str">
            <v>Libre</v>
          </cell>
          <cell r="D54">
            <v>1332383</v>
          </cell>
          <cell r="E54">
            <v>1332383</v>
          </cell>
          <cell r="F54">
            <v>3161897</v>
          </cell>
          <cell r="G54">
            <v>4494280</v>
          </cell>
          <cell r="H54">
            <v>0</v>
          </cell>
        </row>
        <row r="55">
          <cell r="A55" t="str">
            <v>LCSuperEconomica HR-Libre</v>
          </cell>
          <cell r="B55" t="str">
            <v>LCSuperEconomica HR</v>
          </cell>
          <cell r="C55" t="str">
            <v>Libre</v>
          </cell>
          <cell r="D55">
            <v>828741</v>
          </cell>
          <cell r="E55">
            <v>828741</v>
          </cell>
          <cell r="F55">
            <v>2239446</v>
          </cell>
          <cell r="G55">
            <v>3068187</v>
          </cell>
          <cell r="H55">
            <v>0</v>
          </cell>
        </row>
        <row r="56">
          <cell r="A56" t="str">
            <v>LDC AhorroFamiliar HN-Libre</v>
          </cell>
          <cell r="B56" t="str">
            <v>LDC AhorroFamiliar HN</v>
          </cell>
          <cell r="C56" t="str">
            <v>Libre</v>
          </cell>
          <cell r="D56">
            <v>29954</v>
          </cell>
          <cell r="E56">
            <v>29954</v>
          </cell>
          <cell r="F56">
            <v>85342</v>
          </cell>
          <cell r="G56">
            <v>115296</v>
          </cell>
          <cell r="H56">
            <v>0</v>
          </cell>
        </row>
        <row r="57">
          <cell r="A57" t="str">
            <v>LDC AhorroFamiliar HR-Libre</v>
          </cell>
          <cell r="B57" t="str">
            <v>LDC AhorroFamiliar HR</v>
          </cell>
          <cell r="C57" t="str">
            <v>Libre</v>
          </cell>
          <cell r="D57">
            <v>15776</v>
          </cell>
          <cell r="E57">
            <v>15776</v>
          </cell>
          <cell r="F57">
            <v>57332</v>
          </cell>
          <cell r="G57">
            <v>73108</v>
          </cell>
          <cell r="H57">
            <v>0</v>
          </cell>
        </row>
        <row r="58">
          <cell r="A58" t="str">
            <v>LDC AhorroInicial HN-Libre</v>
          </cell>
          <cell r="B58" t="str">
            <v>LDC AhorroInicial HN</v>
          </cell>
          <cell r="C58" t="str">
            <v>Libre</v>
          </cell>
          <cell r="D58">
            <v>102470</v>
          </cell>
          <cell r="E58">
            <v>102470</v>
          </cell>
          <cell r="F58">
            <v>266912</v>
          </cell>
          <cell r="G58">
            <v>369382</v>
          </cell>
          <cell r="H58">
            <v>0</v>
          </cell>
        </row>
        <row r="59">
          <cell r="A59" t="str">
            <v>LDC AhorroInicial HR-Libre</v>
          </cell>
          <cell r="B59" t="str">
            <v>LDC AhorroInicial HR</v>
          </cell>
          <cell r="C59" t="str">
            <v>Libre</v>
          </cell>
          <cell r="D59">
            <v>58507</v>
          </cell>
          <cell r="E59">
            <v>58507</v>
          </cell>
          <cell r="F59">
            <v>180626</v>
          </cell>
          <cell r="G59">
            <v>239133</v>
          </cell>
          <cell r="H59">
            <v>0</v>
          </cell>
        </row>
        <row r="60">
          <cell r="A60" t="str">
            <v>LDC AhorroMaxima HN-Libre</v>
          </cell>
          <cell r="B60" t="str">
            <v>LDC AhorroMaxima HN</v>
          </cell>
          <cell r="C60" t="str">
            <v>Libre</v>
          </cell>
          <cell r="D60">
            <v>202380</v>
          </cell>
          <cell r="E60">
            <v>202380</v>
          </cell>
          <cell r="F60">
            <v>600059</v>
          </cell>
          <cell r="G60">
            <v>802439</v>
          </cell>
          <cell r="H60">
            <v>0</v>
          </cell>
        </row>
        <row r="61">
          <cell r="A61" t="str">
            <v>LDC AhorroMaxima HR-Libre</v>
          </cell>
          <cell r="B61" t="str">
            <v>LDC AhorroMaxima HR</v>
          </cell>
          <cell r="C61" t="str">
            <v>Libre</v>
          </cell>
          <cell r="D61">
            <v>76989</v>
          </cell>
          <cell r="E61">
            <v>76989</v>
          </cell>
          <cell r="F61">
            <v>301638</v>
          </cell>
          <cell r="G61">
            <v>378627</v>
          </cell>
          <cell r="H61">
            <v>0</v>
          </cell>
        </row>
        <row r="62">
          <cell r="A62" t="str">
            <v>LDC AhorroPersonalHN-Libre</v>
          </cell>
          <cell r="B62" t="str">
            <v>LDC AhorroPersonalHN</v>
          </cell>
          <cell r="C62" t="str">
            <v>Libre</v>
          </cell>
          <cell r="D62">
            <v>66110</v>
          </cell>
          <cell r="E62">
            <v>66110</v>
          </cell>
          <cell r="F62">
            <v>177938</v>
          </cell>
          <cell r="G62">
            <v>244048</v>
          </cell>
          <cell r="H62">
            <v>0</v>
          </cell>
        </row>
        <row r="63">
          <cell r="A63" t="str">
            <v>LDC AhorroPersonalHR-Libre</v>
          </cell>
          <cell r="B63" t="str">
            <v>LDC AhorroPersonalHR</v>
          </cell>
          <cell r="C63" t="str">
            <v>Libre</v>
          </cell>
          <cell r="D63">
            <v>38661</v>
          </cell>
          <cell r="E63">
            <v>38661</v>
          </cell>
          <cell r="F63">
            <v>124748</v>
          </cell>
          <cell r="G63">
            <v>163409</v>
          </cell>
          <cell r="H63">
            <v>0</v>
          </cell>
        </row>
        <row r="64">
          <cell r="A64" t="str">
            <v>LDC Control Plan1 HN-Libre</v>
          </cell>
          <cell r="B64" t="str">
            <v>LDC Control Plan1 HN</v>
          </cell>
          <cell r="C64" t="str">
            <v>Libre</v>
          </cell>
          <cell r="D64">
            <v>498724</v>
          </cell>
          <cell r="E64">
            <v>498724</v>
          </cell>
          <cell r="F64">
            <v>1266834</v>
          </cell>
          <cell r="G64">
            <v>1765558</v>
          </cell>
          <cell r="H64">
            <v>0</v>
          </cell>
        </row>
        <row r="65">
          <cell r="A65" t="str">
            <v>LDC Control Plan1 HR-Libre</v>
          </cell>
          <cell r="B65" t="str">
            <v>LDC Control Plan1 HR</v>
          </cell>
          <cell r="C65" t="str">
            <v>Libre</v>
          </cell>
          <cell r="D65">
            <v>277045</v>
          </cell>
          <cell r="E65">
            <v>277045</v>
          </cell>
          <cell r="F65">
            <v>838406</v>
          </cell>
          <cell r="G65">
            <v>1115451</v>
          </cell>
          <cell r="H65">
            <v>0</v>
          </cell>
        </row>
        <row r="66">
          <cell r="A66" t="str">
            <v>LDC Control Plan2 HN-Libre</v>
          </cell>
          <cell r="B66" t="str">
            <v>LDC Control Plan2 HN</v>
          </cell>
          <cell r="C66" t="str">
            <v>Libre</v>
          </cell>
          <cell r="D66">
            <v>524475</v>
          </cell>
          <cell r="E66">
            <v>524475</v>
          </cell>
          <cell r="F66">
            <v>1367418</v>
          </cell>
          <cell r="G66">
            <v>1891893</v>
          </cell>
          <cell r="H66">
            <v>0</v>
          </cell>
        </row>
        <row r="67">
          <cell r="A67" t="str">
            <v>LDC Control Plan2 HR-Libre</v>
          </cell>
          <cell r="B67" t="str">
            <v>LDC Control Plan2 HR</v>
          </cell>
          <cell r="C67" t="str">
            <v>Libre</v>
          </cell>
          <cell r="D67">
            <v>278967</v>
          </cell>
          <cell r="E67">
            <v>278967</v>
          </cell>
          <cell r="F67">
            <v>887353</v>
          </cell>
          <cell r="G67">
            <v>1166320</v>
          </cell>
          <cell r="H67">
            <v>0</v>
          </cell>
        </row>
        <row r="68">
          <cell r="A68" t="str">
            <v>LDC Control Plan3 HN-Libre</v>
          </cell>
          <cell r="B68" t="str">
            <v>LDC Control Plan3 HN</v>
          </cell>
          <cell r="C68" t="str">
            <v>Libre</v>
          </cell>
          <cell r="D68">
            <v>185391</v>
          </cell>
          <cell r="E68">
            <v>185391</v>
          </cell>
          <cell r="F68">
            <v>501558</v>
          </cell>
          <cell r="G68">
            <v>686949</v>
          </cell>
          <cell r="H68">
            <v>0</v>
          </cell>
        </row>
        <row r="69">
          <cell r="A69" t="str">
            <v>LDC Control Plan3 HR-Libre</v>
          </cell>
          <cell r="B69" t="str">
            <v>LDC Control Plan3 HR</v>
          </cell>
          <cell r="C69" t="str">
            <v>Libre</v>
          </cell>
          <cell r="D69">
            <v>81846</v>
          </cell>
          <cell r="E69">
            <v>81846</v>
          </cell>
          <cell r="F69">
            <v>280385</v>
          </cell>
          <cell r="G69">
            <v>362231</v>
          </cell>
          <cell r="H69">
            <v>0</v>
          </cell>
        </row>
        <row r="70">
          <cell r="A70" t="str">
            <v>LDC Control Plan4 HN-Libre</v>
          </cell>
          <cell r="B70" t="str">
            <v>LDC Control Plan4 HN</v>
          </cell>
          <cell r="C70" t="str">
            <v>Libre</v>
          </cell>
          <cell r="D70">
            <v>363743</v>
          </cell>
          <cell r="E70">
            <v>363743</v>
          </cell>
          <cell r="F70">
            <v>971240</v>
          </cell>
          <cell r="G70">
            <v>1334983</v>
          </cell>
          <cell r="H70">
            <v>0</v>
          </cell>
        </row>
        <row r="71">
          <cell r="A71" t="str">
            <v>LDC Control Plan4 HR-Libre</v>
          </cell>
          <cell r="B71" t="str">
            <v>LDC Control Plan4 HR</v>
          </cell>
          <cell r="C71" t="str">
            <v>Libre</v>
          </cell>
          <cell r="D71">
            <v>121144</v>
          </cell>
          <cell r="E71">
            <v>121144</v>
          </cell>
          <cell r="F71">
            <v>431939</v>
          </cell>
          <cell r="G71">
            <v>553083</v>
          </cell>
          <cell r="H71">
            <v>0</v>
          </cell>
        </row>
        <row r="72">
          <cell r="A72" t="str">
            <v>LDC Control Plan5 HN-Libre</v>
          </cell>
          <cell r="B72" t="str">
            <v>LDC Control Plan5 HN</v>
          </cell>
          <cell r="C72" t="str">
            <v>Libre</v>
          </cell>
          <cell r="D72">
            <v>36072</v>
          </cell>
          <cell r="E72">
            <v>36072</v>
          </cell>
          <cell r="F72">
            <v>96200</v>
          </cell>
          <cell r="G72">
            <v>132272</v>
          </cell>
          <cell r="H72">
            <v>0</v>
          </cell>
        </row>
        <row r="73">
          <cell r="A73" t="str">
            <v>LDC Control Plan5 HR-Libre</v>
          </cell>
          <cell r="B73" t="str">
            <v>LDC Control Plan5 HR</v>
          </cell>
          <cell r="C73" t="str">
            <v>Libre</v>
          </cell>
          <cell r="D73">
            <v>9188</v>
          </cell>
          <cell r="E73">
            <v>9188</v>
          </cell>
          <cell r="F73">
            <v>34024</v>
          </cell>
          <cell r="G73">
            <v>43212</v>
          </cell>
          <cell r="H73">
            <v>0</v>
          </cell>
        </row>
        <row r="74">
          <cell r="A74" t="str">
            <v>LDC Control Plan6 HN-Libre</v>
          </cell>
          <cell r="B74" t="str">
            <v>LDC Control Plan6 HN</v>
          </cell>
          <cell r="C74" t="str">
            <v>Libre</v>
          </cell>
          <cell r="D74">
            <v>19209</v>
          </cell>
          <cell r="E74">
            <v>19209</v>
          </cell>
          <cell r="F74">
            <v>50298</v>
          </cell>
          <cell r="G74">
            <v>69507</v>
          </cell>
          <cell r="H74">
            <v>0</v>
          </cell>
        </row>
        <row r="75">
          <cell r="A75" t="str">
            <v>LDC Control Plan6 HR-Libre</v>
          </cell>
          <cell r="B75" t="str">
            <v>LDC Control Plan6 HR</v>
          </cell>
          <cell r="C75" t="str">
            <v>Libre</v>
          </cell>
          <cell r="D75">
            <v>3523</v>
          </cell>
          <cell r="E75">
            <v>3523</v>
          </cell>
          <cell r="F75">
            <v>14004</v>
          </cell>
          <cell r="G75">
            <v>17527</v>
          </cell>
          <cell r="H75">
            <v>0</v>
          </cell>
        </row>
        <row r="76">
          <cell r="A76" t="str">
            <v>LDC Control Plan7 HN-Libre</v>
          </cell>
          <cell r="B76" t="str">
            <v>LDC Control Plan7 HN</v>
          </cell>
          <cell r="C76" t="str">
            <v>Libre</v>
          </cell>
          <cell r="D76">
            <v>29589</v>
          </cell>
          <cell r="E76">
            <v>29589</v>
          </cell>
          <cell r="F76">
            <v>76190</v>
          </cell>
          <cell r="G76">
            <v>105779</v>
          </cell>
          <cell r="H76">
            <v>0</v>
          </cell>
        </row>
        <row r="77">
          <cell r="A77" t="str">
            <v>LDC Control Plan7 HR-Libre</v>
          </cell>
          <cell r="B77" t="str">
            <v>LDC Control Plan7 HR</v>
          </cell>
          <cell r="C77" t="str">
            <v>Libre</v>
          </cell>
          <cell r="D77">
            <v>4318</v>
          </cell>
          <cell r="E77">
            <v>4318</v>
          </cell>
          <cell r="F77">
            <v>16340</v>
          </cell>
          <cell r="G77">
            <v>20658</v>
          </cell>
          <cell r="H77">
            <v>0</v>
          </cell>
        </row>
        <row r="78">
          <cell r="A78" t="str">
            <v>LDC SuperPopularA HN-Libre</v>
          </cell>
          <cell r="B78" t="str">
            <v>LDC SuperPopularA HN</v>
          </cell>
          <cell r="C78" t="str">
            <v>Libre</v>
          </cell>
          <cell r="D78">
            <v>117466</v>
          </cell>
          <cell r="E78">
            <v>117466</v>
          </cell>
          <cell r="F78">
            <v>292303</v>
          </cell>
          <cell r="G78">
            <v>409769</v>
          </cell>
          <cell r="H78">
            <v>0</v>
          </cell>
        </row>
        <row r="79">
          <cell r="A79" t="str">
            <v>LDC SuperPopularA HR-Libre</v>
          </cell>
          <cell r="B79" t="str">
            <v>LDC SuperPopularA HR</v>
          </cell>
          <cell r="C79" t="str">
            <v>Libre</v>
          </cell>
          <cell r="D79">
            <v>58852</v>
          </cell>
          <cell r="E79">
            <v>58852</v>
          </cell>
          <cell r="F79">
            <v>177833</v>
          </cell>
          <cell r="G79">
            <v>236685</v>
          </cell>
          <cell r="H79">
            <v>0</v>
          </cell>
        </row>
        <row r="80">
          <cell r="A80" t="str">
            <v>LDC SuperPopularB HN-Libre</v>
          </cell>
          <cell r="B80" t="str">
            <v>LDC SuperPopularB HN</v>
          </cell>
          <cell r="C80" t="str">
            <v>Libre</v>
          </cell>
          <cell r="D80">
            <v>75942</v>
          </cell>
          <cell r="E80">
            <v>75942</v>
          </cell>
          <cell r="F80">
            <v>199186</v>
          </cell>
          <cell r="G80">
            <v>275128</v>
          </cell>
          <cell r="H80">
            <v>0</v>
          </cell>
        </row>
        <row r="81">
          <cell r="A81" t="str">
            <v>LDC SuperPopularB HR-Libre</v>
          </cell>
          <cell r="B81" t="str">
            <v>LDC SuperPopularB HR</v>
          </cell>
          <cell r="C81" t="str">
            <v>Libre</v>
          </cell>
          <cell r="D81">
            <v>36323</v>
          </cell>
          <cell r="E81">
            <v>36323</v>
          </cell>
          <cell r="F81">
            <v>117953</v>
          </cell>
          <cell r="G81">
            <v>154276</v>
          </cell>
          <cell r="H81">
            <v>0</v>
          </cell>
        </row>
        <row r="82">
          <cell r="A82" t="str">
            <v>LDC SuperPopularC HN-Libre</v>
          </cell>
          <cell r="B82" t="str">
            <v>LDC SuperPopularC HN</v>
          </cell>
          <cell r="C82" t="str">
            <v>Libre</v>
          </cell>
          <cell r="D82">
            <v>55912</v>
          </cell>
          <cell r="E82">
            <v>55912</v>
          </cell>
          <cell r="F82">
            <v>159927</v>
          </cell>
          <cell r="G82">
            <v>215839</v>
          </cell>
          <cell r="H82">
            <v>0</v>
          </cell>
        </row>
        <row r="83">
          <cell r="A83" t="str">
            <v>LDC SuperPopularC HR-Libre</v>
          </cell>
          <cell r="B83" t="str">
            <v>LDC SuperPopularC HR</v>
          </cell>
          <cell r="C83" t="str">
            <v>Libre</v>
          </cell>
          <cell r="D83">
            <v>26713</v>
          </cell>
          <cell r="E83">
            <v>26713</v>
          </cell>
          <cell r="F83">
            <v>98879</v>
          </cell>
          <cell r="G83">
            <v>125592</v>
          </cell>
          <cell r="H83">
            <v>0</v>
          </cell>
        </row>
        <row r="84">
          <cell r="A84" t="str">
            <v>LDC SuperPopularD HN-Libre</v>
          </cell>
          <cell r="B84" t="str">
            <v>LDC SuperPopularD HN</v>
          </cell>
          <cell r="C84" t="str">
            <v>Libre</v>
          </cell>
          <cell r="D84">
            <v>165836</v>
          </cell>
          <cell r="E84">
            <v>165836</v>
          </cell>
          <cell r="F84">
            <v>479784</v>
          </cell>
          <cell r="G84">
            <v>645620</v>
          </cell>
          <cell r="H84">
            <v>0</v>
          </cell>
        </row>
        <row r="85">
          <cell r="A85" t="str">
            <v>LDC SuperPopularD HR-Libre</v>
          </cell>
          <cell r="B85" t="str">
            <v>LDC SuperPopularD HR</v>
          </cell>
          <cell r="C85" t="str">
            <v>Libre</v>
          </cell>
          <cell r="D85">
            <v>57208</v>
          </cell>
          <cell r="E85">
            <v>57208</v>
          </cell>
          <cell r="F85">
            <v>224106</v>
          </cell>
          <cell r="G85">
            <v>281314</v>
          </cell>
          <cell r="H85">
            <v>0</v>
          </cell>
        </row>
        <row r="86">
          <cell r="A86" t="str">
            <v>Linea 100 HN-Libre</v>
          </cell>
          <cell r="B86" t="str">
            <v>Linea 100 HN</v>
          </cell>
          <cell r="C86" t="str">
            <v>Libre</v>
          </cell>
          <cell r="D86">
            <v>161655</v>
          </cell>
          <cell r="E86">
            <v>161655</v>
          </cell>
          <cell r="F86">
            <v>465762</v>
          </cell>
          <cell r="G86">
            <v>627417</v>
          </cell>
          <cell r="H86">
            <v>0</v>
          </cell>
        </row>
        <row r="87">
          <cell r="A87" t="str">
            <v>Linea 100 HR-Libre</v>
          </cell>
          <cell r="B87" t="str">
            <v>Linea 100 HR</v>
          </cell>
          <cell r="C87" t="str">
            <v>Libre</v>
          </cell>
          <cell r="D87">
            <v>156952</v>
          </cell>
          <cell r="E87">
            <v>156952</v>
          </cell>
          <cell r="F87">
            <v>695446</v>
          </cell>
          <cell r="G87">
            <v>852398</v>
          </cell>
          <cell r="H87">
            <v>0</v>
          </cell>
        </row>
        <row r="88">
          <cell r="A88" t="str">
            <v>Linea 70 HN-Libre</v>
          </cell>
          <cell r="B88" t="str">
            <v>Linea 70 HN</v>
          </cell>
          <cell r="C88" t="str">
            <v>Libre</v>
          </cell>
          <cell r="D88">
            <v>389197</v>
          </cell>
          <cell r="E88">
            <v>389197</v>
          </cell>
          <cell r="F88">
            <v>1031710</v>
          </cell>
          <cell r="G88">
            <v>1420907</v>
          </cell>
          <cell r="H88">
            <v>0</v>
          </cell>
        </row>
        <row r="89">
          <cell r="A89" t="str">
            <v>Linea 70 HR-Libre</v>
          </cell>
          <cell r="B89" t="str">
            <v>Linea 70 HR</v>
          </cell>
          <cell r="C89" t="str">
            <v>Libre</v>
          </cell>
          <cell r="D89">
            <v>473435</v>
          </cell>
          <cell r="E89">
            <v>473435</v>
          </cell>
          <cell r="F89">
            <v>1768124</v>
          </cell>
          <cell r="G89">
            <v>2241559</v>
          </cell>
          <cell r="H89">
            <v>0</v>
          </cell>
        </row>
        <row r="90">
          <cell r="A90" t="str">
            <v>Línea Plus HN-Exceso</v>
          </cell>
          <cell r="B90" t="str">
            <v>Línea Plus HN</v>
          </cell>
          <cell r="C90" t="str">
            <v>Exceso</v>
          </cell>
          <cell r="D90">
            <v>1</v>
          </cell>
          <cell r="E90">
            <v>0</v>
          </cell>
          <cell r="F90">
            <v>1</v>
          </cell>
          <cell r="G90">
            <v>1</v>
          </cell>
          <cell r="H90">
            <v>7.8E-2</v>
          </cell>
        </row>
        <row r="91">
          <cell r="A91" t="str">
            <v>LPremium HN-Exceso</v>
          </cell>
          <cell r="B91" t="str">
            <v>LPremium HN</v>
          </cell>
          <cell r="C91" t="str">
            <v>Exceso</v>
          </cell>
          <cell r="D91">
            <v>40</v>
          </cell>
          <cell r="E91">
            <v>0</v>
          </cell>
          <cell r="F91">
            <v>59</v>
          </cell>
          <cell r="G91">
            <v>59</v>
          </cell>
          <cell r="H91">
            <v>4.6020000000000003</v>
          </cell>
        </row>
        <row r="92">
          <cell r="A92" t="str">
            <v>LPremium HR-Plana</v>
          </cell>
          <cell r="B92" t="str">
            <v>LPremium HR</v>
          </cell>
          <cell r="C92" t="str">
            <v>Plana</v>
          </cell>
          <cell r="D92">
            <v>29</v>
          </cell>
          <cell r="E92">
            <v>0</v>
          </cell>
          <cell r="F92">
            <v>69</v>
          </cell>
          <cell r="G92">
            <v>69</v>
          </cell>
          <cell r="H92">
            <v>2.484</v>
          </cell>
        </row>
        <row r="93">
          <cell r="A93" t="str">
            <v>Lsocial HN-Libre</v>
          </cell>
          <cell r="B93" t="str">
            <v>Lsocial HN</v>
          </cell>
          <cell r="C93" t="str">
            <v>Libre</v>
          </cell>
          <cell r="D93">
            <v>33165</v>
          </cell>
          <cell r="E93">
            <v>691350</v>
          </cell>
          <cell r="F93">
            <v>2913362</v>
          </cell>
          <cell r="G93">
            <v>3604712</v>
          </cell>
          <cell r="H93">
            <v>0</v>
          </cell>
        </row>
        <row r="94">
          <cell r="A94" t="str">
            <v>Lsocial HR-Libre</v>
          </cell>
          <cell r="B94" t="str">
            <v>Lsocial HR</v>
          </cell>
          <cell r="C94" t="str">
            <v>Libre</v>
          </cell>
          <cell r="D94">
            <v>19235</v>
          </cell>
          <cell r="E94">
            <v>386790</v>
          </cell>
          <cell r="F94">
            <v>1924622</v>
          </cell>
          <cell r="G94">
            <v>2311412</v>
          </cell>
          <cell r="H94">
            <v>0</v>
          </cell>
        </row>
        <row r="95">
          <cell r="A95" t="str">
            <v>Plan Tarifario1 HN-Exceso</v>
          </cell>
          <cell r="B95" t="str">
            <v>Plan Tarifario1 HN</v>
          </cell>
          <cell r="C95" t="str">
            <v>Exceso</v>
          </cell>
          <cell r="D95">
            <v>70</v>
          </cell>
          <cell r="E95">
            <v>0</v>
          </cell>
          <cell r="F95">
            <v>191</v>
          </cell>
          <cell r="G95">
            <v>191</v>
          </cell>
          <cell r="H95">
            <v>22.728999999999999</v>
          </cell>
        </row>
        <row r="96">
          <cell r="A96" t="str">
            <v>Plan Tarifario1 HR-Exceso</v>
          </cell>
          <cell r="B96" t="str">
            <v>Plan Tarifario1 HR</v>
          </cell>
          <cell r="C96" t="str">
            <v>Exceso</v>
          </cell>
          <cell r="D96">
            <v>40</v>
          </cell>
          <cell r="E96">
            <v>0</v>
          </cell>
          <cell r="F96">
            <v>170</v>
          </cell>
          <cell r="G96">
            <v>170</v>
          </cell>
          <cell r="H96">
            <v>10.029999999999999</v>
          </cell>
        </row>
        <row r="97">
          <cell r="A97" t="str">
            <v>Plan Tarifario5 HN-Exceso</v>
          </cell>
          <cell r="B97" t="str">
            <v>Plan Tarifario5 HN</v>
          </cell>
          <cell r="C97" t="str">
            <v>Exceso</v>
          </cell>
          <cell r="D97">
            <v>13</v>
          </cell>
          <cell r="E97">
            <v>0</v>
          </cell>
          <cell r="F97">
            <v>47</v>
          </cell>
          <cell r="G97">
            <v>47</v>
          </cell>
          <cell r="H97">
            <v>3.6659999999999999</v>
          </cell>
        </row>
        <row r="98">
          <cell r="A98" t="str">
            <v>Plan Tarifario5 HR-Exceso</v>
          </cell>
          <cell r="B98" t="str">
            <v>Plan Tarifario5 HR</v>
          </cell>
          <cell r="C98" t="str">
            <v>Exceso</v>
          </cell>
          <cell r="D98">
            <v>4</v>
          </cell>
          <cell r="E98">
            <v>0</v>
          </cell>
          <cell r="F98">
            <v>7</v>
          </cell>
          <cell r="G98">
            <v>7</v>
          </cell>
          <cell r="H98">
            <v>0.252</v>
          </cell>
        </row>
        <row r="99">
          <cell r="A99" t="str">
            <v>Plan Tarifario6 HN-Exceso</v>
          </cell>
          <cell r="B99" t="str">
            <v>Plan Tarifario6 HN</v>
          </cell>
          <cell r="C99" t="str">
            <v>Exceso</v>
          </cell>
          <cell r="D99">
            <v>30</v>
          </cell>
          <cell r="E99">
            <v>0</v>
          </cell>
          <cell r="F99">
            <v>89</v>
          </cell>
          <cell r="G99">
            <v>89</v>
          </cell>
          <cell r="H99">
            <v>6.9420000000000002</v>
          </cell>
        </row>
        <row r="100">
          <cell r="A100" t="str">
            <v>Plan Tarifario6 HR-Exceso</v>
          </cell>
          <cell r="B100" t="str">
            <v>Plan Tarifario6 HR</v>
          </cell>
          <cell r="C100" t="str">
            <v>Exceso</v>
          </cell>
          <cell r="D100">
            <v>14</v>
          </cell>
          <cell r="E100">
            <v>0</v>
          </cell>
          <cell r="F100">
            <v>16</v>
          </cell>
          <cell r="G100">
            <v>16</v>
          </cell>
          <cell r="H100">
            <v>0.57599999999999996</v>
          </cell>
        </row>
        <row r="101">
          <cell r="A101" t="str">
            <v>PlanSegundo HN-Exceso</v>
          </cell>
          <cell r="B101" t="str">
            <v>PlanSegundo HN</v>
          </cell>
          <cell r="C101" t="str">
            <v>Exceso</v>
          </cell>
          <cell r="D101">
            <v>13</v>
          </cell>
          <cell r="E101">
            <v>390</v>
          </cell>
          <cell r="F101">
            <v>1502</v>
          </cell>
          <cell r="G101">
            <v>1892</v>
          </cell>
          <cell r="H101">
            <v>3.7272400000000001</v>
          </cell>
        </row>
        <row r="102">
          <cell r="A102" t="str">
            <v>PlanSegundo HR-Exceso</v>
          </cell>
          <cell r="B102" t="str">
            <v>PlanSegundo HR</v>
          </cell>
          <cell r="C102" t="str">
            <v>Exceso</v>
          </cell>
          <cell r="D102">
            <v>11</v>
          </cell>
          <cell r="E102">
            <v>330</v>
          </cell>
          <cell r="F102">
            <v>2507</v>
          </cell>
          <cell r="G102">
            <v>2837</v>
          </cell>
          <cell r="H102">
            <v>2.82843</v>
          </cell>
        </row>
        <row r="103">
          <cell r="A103" t="str">
            <v>Popular HN-Libre</v>
          </cell>
          <cell r="B103" t="str">
            <v>Popular HN</v>
          </cell>
          <cell r="C103" t="str">
            <v>Libre</v>
          </cell>
          <cell r="D103">
            <v>346127</v>
          </cell>
          <cell r="E103">
            <v>346127</v>
          </cell>
          <cell r="F103">
            <v>802247</v>
          </cell>
          <cell r="G103">
            <v>1148374</v>
          </cell>
          <cell r="H103">
            <v>0</v>
          </cell>
        </row>
        <row r="104">
          <cell r="A104" t="str">
            <v>Popular HR-Libre</v>
          </cell>
          <cell r="B104" t="str">
            <v>Popular HR</v>
          </cell>
          <cell r="C104" t="str">
            <v>Libre</v>
          </cell>
          <cell r="D104">
            <v>880724</v>
          </cell>
          <cell r="E104">
            <v>880724</v>
          </cell>
          <cell r="F104">
            <v>3259256</v>
          </cell>
          <cell r="G104">
            <v>4139980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156</v>
          </cell>
          <cell r="E105">
            <v>156</v>
          </cell>
          <cell r="F105">
            <v>340</v>
          </cell>
          <cell r="G105">
            <v>496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198</v>
          </cell>
          <cell r="E106">
            <v>0</v>
          </cell>
          <cell r="F106">
            <v>537</v>
          </cell>
          <cell r="G106">
            <v>537</v>
          </cell>
          <cell r="H106">
            <v>41.886000000000003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63</v>
          </cell>
          <cell r="E107">
            <v>63</v>
          </cell>
          <cell r="F107">
            <v>197</v>
          </cell>
          <cell r="G107">
            <v>260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159</v>
          </cell>
          <cell r="E108">
            <v>0</v>
          </cell>
          <cell r="F108">
            <v>346</v>
          </cell>
          <cell r="G108">
            <v>346</v>
          </cell>
          <cell r="H108">
            <v>16.262</v>
          </cell>
        </row>
      </sheetData>
      <sheetData sheetId="2" refreshError="1">
        <row r="1">
          <cell r="A1" t="str">
            <v>LLAVE</v>
          </cell>
          <cell r="B1" t="str">
            <v>tipotraf</v>
          </cell>
          <cell r="C1" t="str">
            <v>tipol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Bolsa-Libre</v>
          </cell>
          <cell r="B2" t="str">
            <v>Bolsa</v>
          </cell>
          <cell r="C2" t="str">
            <v>Libre</v>
          </cell>
          <cell r="D2">
            <v>2</v>
          </cell>
          <cell r="E2">
            <v>2</v>
          </cell>
          <cell r="F2">
            <v>31</v>
          </cell>
          <cell r="G2">
            <v>33</v>
          </cell>
          <cell r="H2">
            <v>0</v>
          </cell>
        </row>
        <row r="3">
          <cell r="A3" t="str">
            <v>Exceso Fonofacil HN-Libre</v>
          </cell>
          <cell r="B3" t="str">
            <v>Exceso Fonofacil HN</v>
          </cell>
          <cell r="C3" t="str">
            <v>Libre</v>
          </cell>
          <cell r="D3">
            <v>362306</v>
          </cell>
          <cell r="E3">
            <v>362306</v>
          </cell>
          <cell r="F3">
            <v>881897</v>
          </cell>
          <cell r="G3">
            <v>1244203</v>
          </cell>
          <cell r="H3">
            <v>0</v>
          </cell>
        </row>
        <row r="4">
          <cell r="A4" t="str">
            <v>Exceso Fonofacil HR-Libre</v>
          </cell>
          <cell r="B4" t="str">
            <v>Exceso Fonofacil HR</v>
          </cell>
          <cell r="C4" t="str">
            <v>Libre</v>
          </cell>
          <cell r="D4">
            <v>248100</v>
          </cell>
          <cell r="E4">
            <v>248100</v>
          </cell>
          <cell r="F4">
            <v>718545</v>
          </cell>
          <cell r="G4">
            <v>966645</v>
          </cell>
          <cell r="H4">
            <v>0</v>
          </cell>
        </row>
        <row r="5">
          <cell r="A5" t="str">
            <v>Exceso LCEconomica HN-Libre</v>
          </cell>
          <cell r="B5" t="str">
            <v>Exceso LCEconomica HN</v>
          </cell>
          <cell r="C5" t="str">
            <v>Libre</v>
          </cell>
          <cell r="D5">
            <v>0</v>
          </cell>
          <cell r="E5">
            <v>0</v>
          </cell>
          <cell r="F5">
            <v>46496</v>
          </cell>
          <cell r="G5">
            <v>46496</v>
          </cell>
          <cell r="H5">
            <v>0</v>
          </cell>
        </row>
        <row r="6">
          <cell r="A6" t="str">
            <v>Exceso LCEconomica HR-Libre</v>
          </cell>
          <cell r="B6" t="str">
            <v>Exceso LCEconomica HR</v>
          </cell>
          <cell r="C6" t="str">
            <v>Libre</v>
          </cell>
          <cell r="D6">
            <v>0</v>
          </cell>
          <cell r="E6">
            <v>0</v>
          </cell>
          <cell r="F6">
            <v>47653</v>
          </cell>
          <cell r="G6">
            <v>47653</v>
          </cell>
          <cell r="H6">
            <v>0</v>
          </cell>
        </row>
        <row r="7">
          <cell r="A7" t="str">
            <v>Exceso LControlPlus1 HN-Libre</v>
          </cell>
          <cell r="B7" t="str">
            <v>Exceso LControlPlus1 HN</v>
          </cell>
          <cell r="C7" t="str">
            <v>Libre</v>
          </cell>
          <cell r="D7">
            <v>0</v>
          </cell>
          <cell r="E7">
            <v>0</v>
          </cell>
          <cell r="F7">
            <v>23</v>
          </cell>
          <cell r="G7">
            <v>23</v>
          </cell>
          <cell r="H7">
            <v>0</v>
          </cell>
        </row>
        <row r="8">
          <cell r="A8" t="str">
            <v>Exceso LControlPlus1 HR-Libre</v>
          </cell>
          <cell r="B8" t="str">
            <v>Exceso LControlPlus1 HR</v>
          </cell>
          <cell r="C8" t="str">
            <v>Libre</v>
          </cell>
          <cell r="D8">
            <v>0</v>
          </cell>
          <cell r="E8">
            <v>0</v>
          </cell>
          <cell r="F8">
            <v>116</v>
          </cell>
          <cell r="G8">
            <v>116</v>
          </cell>
          <cell r="H8">
            <v>0</v>
          </cell>
        </row>
        <row r="9">
          <cell r="A9" t="str">
            <v>Exceso LCSuperEconomica HN-Libre</v>
          </cell>
          <cell r="B9" t="str">
            <v>Exceso LCSuperEconomica HN</v>
          </cell>
          <cell r="C9" t="str">
            <v>Libre</v>
          </cell>
          <cell r="D9">
            <v>0</v>
          </cell>
          <cell r="E9">
            <v>0</v>
          </cell>
          <cell r="F9">
            <v>125992</v>
          </cell>
          <cell r="G9">
            <v>125992</v>
          </cell>
          <cell r="H9">
            <v>0</v>
          </cell>
        </row>
        <row r="10">
          <cell r="A10" t="str">
            <v>Exceso LCSuperEconomica HR-Libre</v>
          </cell>
          <cell r="B10" t="str">
            <v>Exceso LCSuperEconomica HR</v>
          </cell>
          <cell r="C10" t="str">
            <v>Libre</v>
          </cell>
          <cell r="D10">
            <v>0</v>
          </cell>
          <cell r="E10">
            <v>0</v>
          </cell>
          <cell r="F10">
            <v>132278</v>
          </cell>
          <cell r="G10">
            <v>132278</v>
          </cell>
          <cell r="H10">
            <v>0</v>
          </cell>
        </row>
        <row r="11">
          <cell r="A11" t="str">
            <v>Exceso LDC AhorroFamiliar HN-Libre</v>
          </cell>
          <cell r="B11" t="str">
            <v>Exceso LDC AhorroFamiliar HN</v>
          </cell>
          <cell r="C11" t="str">
            <v>Libre</v>
          </cell>
          <cell r="D11">
            <v>0</v>
          </cell>
          <cell r="E11">
            <v>0</v>
          </cell>
          <cell r="F11">
            <v>105</v>
          </cell>
          <cell r="G11">
            <v>105</v>
          </cell>
          <cell r="H11">
            <v>0</v>
          </cell>
        </row>
        <row r="12">
          <cell r="A12" t="str">
            <v>Exceso LDC AhorroFamiliar HR-Libre</v>
          </cell>
          <cell r="B12" t="str">
            <v>Exceso LDC AhorroFamiliar HR</v>
          </cell>
          <cell r="C12" t="str">
            <v>Libre</v>
          </cell>
          <cell r="D12">
            <v>0</v>
          </cell>
          <cell r="E12">
            <v>0</v>
          </cell>
          <cell r="F12">
            <v>124</v>
          </cell>
          <cell r="G12">
            <v>124</v>
          </cell>
          <cell r="H12">
            <v>0</v>
          </cell>
        </row>
        <row r="13">
          <cell r="A13" t="str">
            <v>Exceso LDC AhorroInicial HN-Libre</v>
          </cell>
          <cell r="B13" t="str">
            <v>Exceso LDC AhorroInicial HN</v>
          </cell>
          <cell r="C13" t="str">
            <v>Libre</v>
          </cell>
          <cell r="D13">
            <v>0</v>
          </cell>
          <cell r="E13">
            <v>0</v>
          </cell>
          <cell r="F13">
            <v>2563</v>
          </cell>
          <cell r="G13">
            <v>2563</v>
          </cell>
          <cell r="H13">
            <v>0</v>
          </cell>
        </row>
        <row r="14">
          <cell r="A14" t="str">
            <v>Exceso LDC AhorroInicial HR-Libre</v>
          </cell>
          <cell r="B14" t="str">
            <v>Exceso LDC AhorroInicial HR</v>
          </cell>
          <cell r="C14" t="str">
            <v>Libre</v>
          </cell>
          <cell r="D14">
            <v>0</v>
          </cell>
          <cell r="E14">
            <v>0</v>
          </cell>
          <cell r="F14">
            <v>2390</v>
          </cell>
          <cell r="G14">
            <v>2390</v>
          </cell>
          <cell r="H14">
            <v>0</v>
          </cell>
        </row>
        <row r="15">
          <cell r="A15" t="str">
            <v>Exceso LDC AhorroMaxima HN-Libre</v>
          </cell>
          <cell r="B15" t="str">
            <v>Exceso LDC AhorroMaxima HN</v>
          </cell>
          <cell r="C15" t="str">
            <v>Libre</v>
          </cell>
          <cell r="D15">
            <v>0</v>
          </cell>
          <cell r="E15">
            <v>0</v>
          </cell>
          <cell r="F15">
            <v>428</v>
          </cell>
          <cell r="G15">
            <v>428</v>
          </cell>
          <cell r="H15">
            <v>0</v>
          </cell>
        </row>
        <row r="16">
          <cell r="A16" t="str">
            <v>Exceso LDC AhorroMaxima HR-Libre</v>
          </cell>
          <cell r="B16" t="str">
            <v>Exceso LDC AhorroMaxima HR</v>
          </cell>
          <cell r="C16" t="str">
            <v>Libre</v>
          </cell>
          <cell r="D16">
            <v>0</v>
          </cell>
          <cell r="E16">
            <v>0</v>
          </cell>
          <cell r="F16">
            <v>540</v>
          </cell>
          <cell r="G16">
            <v>540</v>
          </cell>
          <cell r="H16">
            <v>0</v>
          </cell>
        </row>
        <row r="17">
          <cell r="A17" t="str">
            <v>Exceso LDC AhorroPersonalHN-Libre</v>
          </cell>
          <cell r="B17" t="str">
            <v>Exceso LDC AhorroPersonalHN</v>
          </cell>
          <cell r="C17" t="str">
            <v>Libre</v>
          </cell>
          <cell r="D17">
            <v>0</v>
          </cell>
          <cell r="E17">
            <v>0</v>
          </cell>
          <cell r="F17">
            <v>962</v>
          </cell>
          <cell r="G17">
            <v>962</v>
          </cell>
          <cell r="H17">
            <v>0</v>
          </cell>
        </row>
        <row r="18">
          <cell r="A18" t="str">
            <v>Exceso LDC AhorroPersonalHR-Libre</v>
          </cell>
          <cell r="B18" t="str">
            <v>Exceso LDC AhorroPersonalHR</v>
          </cell>
          <cell r="C18" t="str">
            <v>Libre</v>
          </cell>
          <cell r="D18">
            <v>0</v>
          </cell>
          <cell r="E18">
            <v>0</v>
          </cell>
          <cell r="F18">
            <v>1042</v>
          </cell>
          <cell r="G18">
            <v>1042</v>
          </cell>
          <cell r="H18">
            <v>0</v>
          </cell>
        </row>
        <row r="19">
          <cell r="A19" t="str">
            <v>Exceso LDC Control Plan1 HN-Libre</v>
          </cell>
          <cell r="B19" t="str">
            <v>Exceso LDC Control Plan1 HN</v>
          </cell>
          <cell r="C19" t="str">
            <v>Libre</v>
          </cell>
          <cell r="D19">
            <v>0</v>
          </cell>
          <cell r="E19">
            <v>0</v>
          </cell>
          <cell r="F19">
            <v>14354</v>
          </cell>
          <cell r="G19">
            <v>14354</v>
          </cell>
          <cell r="H19">
            <v>0</v>
          </cell>
        </row>
        <row r="20">
          <cell r="A20" t="str">
            <v>Exceso LDC Control Plan1 HR-Libre</v>
          </cell>
          <cell r="B20" t="str">
            <v>Exceso LDC Control Plan1 HR</v>
          </cell>
          <cell r="C20" t="str">
            <v>Libre</v>
          </cell>
          <cell r="D20">
            <v>0</v>
          </cell>
          <cell r="E20">
            <v>0</v>
          </cell>
          <cell r="F20">
            <v>13312</v>
          </cell>
          <cell r="G20">
            <v>13312</v>
          </cell>
          <cell r="H20">
            <v>0</v>
          </cell>
        </row>
        <row r="21">
          <cell r="A21" t="str">
            <v>Exceso LDC Control Plan2 HN-Libre</v>
          </cell>
          <cell r="B21" t="str">
            <v>Exceso LDC Control Plan2 HN</v>
          </cell>
          <cell r="C21" t="str">
            <v>Libre</v>
          </cell>
          <cell r="D21">
            <v>0</v>
          </cell>
          <cell r="E21">
            <v>0</v>
          </cell>
          <cell r="F21">
            <v>7548</v>
          </cell>
          <cell r="G21">
            <v>7548</v>
          </cell>
          <cell r="H21">
            <v>0</v>
          </cell>
        </row>
        <row r="22">
          <cell r="A22" t="str">
            <v>Exceso LDC Control Plan2 HR-Libre</v>
          </cell>
          <cell r="B22" t="str">
            <v>Exceso LDC Control Plan2 HR</v>
          </cell>
          <cell r="C22" t="str">
            <v>Libre</v>
          </cell>
          <cell r="D22">
            <v>0</v>
          </cell>
          <cell r="E22">
            <v>0</v>
          </cell>
          <cell r="F22">
            <v>7086</v>
          </cell>
          <cell r="G22">
            <v>7086</v>
          </cell>
          <cell r="H22">
            <v>0</v>
          </cell>
        </row>
        <row r="23">
          <cell r="A23" t="str">
            <v>Exceso LDC Control Plan3 HN-Libre</v>
          </cell>
          <cell r="B23" t="str">
            <v>Exceso LDC Control Plan3 HN</v>
          </cell>
          <cell r="C23" t="str">
            <v>Libre</v>
          </cell>
          <cell r="D23">
            <v>0</v>
          </cell>
          <cell r="E23">
            <v>0</v>
          </cell>
          <cell r="F23">
            <v>970</v>
          </cell>
          <cell r="G23">
            <v>970</v>
          </cell>
          <cell r="H23">
            <v>0</v>
          </cell>
        </row>
        <row r="24">
          <cell r="A24" t="str">
            <v>Exceso LDC Control Plan3 HR-Libre</v>
          </cell>
          <cell r="B24" t="str">
            <v>Exceso LDC Control Plan3 HR</v>
          </cell>
          <cell r="C24" t="str">
            <v>Libre</v>
          </cell>
          <cell r="D24">
            <v>0</v>
          </cell>
          <cell r="E24">
            <v>0</v>
          </cell>
          <cell r="F24">
            <v>1601</v>
          </cell>
          <cell r="G24">
            <v>1601</v>
          </cell>
          <cell r="H24">
            <v>0</v>
          </cell>
        </row>
        <row r="25">
          <cell r="A25" t="str">
            <v>Exceso LDC Control Plan4 HN-Libre</v>
          </cell>
          <cell r="B25" t="str">
            <v>Exceso LDC Control Plan4 HN</v>
          </cell>
          <cell r="C25" t="str">
            <v>Libre</v>
          </cell>
          <cell r="D25">
            <v>0</v>
          </cell>
          <cell r="E25">
            <v>0</v>
          </cell>
          <cell r="F25">
            <v>1314</v>
          </cell>
          <cell r="G25">
            <v>1314</v>
          </cell>
          <cell r="H25">
            <v>0</v>
          </cell>
        </row>
        <row r="26">
          <cell r="A26" t="str">
            <v>Exceso LDC Control Plan4 HR-Libre</v>
          </cell>
          <cell r="B26" t="str">
            <v>Exceso LDC Control Plan4 HR</v>
          </cell>
          <cell r="C26" t="str">
            <v>Libre</v>
          </cell>
          <cell r="D26">
            <v>0</v>
          </cell>
          <cell r="E26">
            <v>0</v>
          </cell>
          <cell r="F26">
            <v>1545</v>
          </cell>
          <cell r="G26">
            <v>1545</v>
          </cell>
          <cell r="H26">
            <v>0</v>
          </cell>
        </row>
        <row r="27">
          <cell r="A27" t="str">
            <v>Exceso LDC Control Plan5 HN-Libre</v>
          </cell>
          <cell r="B27" t="str">
            <v>Exceso LDC Control Plan5 HN</v>
          </cell>
          <cell r="C27" t="str">
            <v>Libre</v>
          </cell>
          <cell r="D27">
            <v>0</v>
          </cell>
          <cell r="E27">
            <v>0</v>
          </cell>
          <cell r="F27">
            <v>37</v>
          </cell>
          <cell r="G27">
            <v>37</v>
          </cell>
          <cell r="H27">
            <v>0</v>
          </cell>
        </row>
        <row r="28">
          <cell r="A28" t="str">
            <v>Exceso LDC Control Plan5 HR-Libre</v>
          </cell>
          <cell r="B28" t="str">
            <v>Exceso LDC Control Plan5 HR</v>
          </cell>
          <cell r="C28" t="str">
            <v>Libre</v>
          </cell>
          <cell r="D28">
            <v>0</v>
          </cell>
          <cell r="E28">
            <v>0</v>
          </cell>
          <cell r="F28">
            <v>17</v>
          </cell>
          <cell r="G28">
            <v>17</v>
          </cell>
          <cell r="H28">
            <v>0</v>
          </cell>
        </row>
        <row r="29">
          <cell r="A29" t="str">
            <v>Exceso LDC Control Plan6 HN-Libre</v>
          </cell>
          <cell r="B29" t="str">
            <v>Exceso LDC Control Plan6 HN</v>
          </cell>
          <cell r="C29" t="str">
            <v>Libre</v>
          </cell>
          <cell r="D29">
            <v>0</v>
          </cell>
          <cell r="E29">
            <v>0</v>
          </cell>
          <cell r="F29">
            <v>73</v>
          </cell>
          <cell r="G29">
            <v>73</v>
          </cell>
          <cell r="H29">
            <v>0</v>
          </cell>
        </row>
        <row r="30">
          <cell r="A30" t="str">
            <v>Exceso LDC Control Plan6 HR-Libre</v>
          </cell>
          <cell r="B30" t="str">
            <v>Exceso LDC Control Plan6 HR</v>
          </cell>
          <cell r="C30" t="str">
            <v>Libre</v>
          </cell>
          <cell r="D30">
            <v>0</v>
          </cell>
          <cell r="E30">
            <v>0</v>
          </cell>
          <cell r="F30">
            <v>3</v>
          </cell>
          <cell r="G30">
            <v>3</v>
          </cell>
          <cell r="H30">
            <v>0</v>
          </cell>
        </row>
        <row r="31">
          <cell r="A31" t="str">
            <v>Exceso LDC Control Plan7 HN-Libre</v>
          </cell>
          <cell r="B31" t="str">
            <v>Exceso LDC Control Plan7 HN</v>
          </cell>
          <cell r="C31" t="str">
            <v>Libre</v>
          </cell>
          <cell r="D31">
            <v>0</v>
          </cell>
          <cell r="E31">
            <v>0</v>
          </cell>
          <cell r="F31">
            <v>21</v>
          </cell>
          <cell r="G31">
            <v>21</v>
          </cell>
          <cell r="H31">
            <v>0</v>
          </cell>
        </row>
        <row r="32">
          <cell r="A32" t="str">
            <v>Exceso LDC Control Plan7 HR-Libre</v>
          </cell>
          <cell r="B32" t="str">
            <v>Exceso LDC Control Plan7 HR</v>
          </cell>
          <cell r="C32" t="str">
            <v>Libre</v>
          </cell>
          <cell r="D32">
            <v>0</v>
          </cell>
          <cell r="E32">
            <v>0</v>
          </cell>
          <cell r="F32">
            <v>4</v>
          </cell>
          <cell r="G32">
            <v>4</v>
          </cell>
          <cell r="H32">
            <v>0</v>
          </cell>
        </row>
        <row r="33">
          <cell r="A33" t="str">
            <v>Exceso LDC SuperPopularA HN-Libre</v>
          </cell>
          <cell r="B33" t="str">
            <v>Exceso LDC SuperPopularA HN</v>
          </cell>
          <cell r="C33" t="str">
            <v>Libre</v>
          </cell>
          <cell r="D33">
            <v>0</v>
          </cell>
          <cell r="E33">
            <v>0</v>
          </cell>
          <cell r="F33">
            <v>2437</v>
          </cell>
          <cell r="G33">
            <v>2437</v>
          </cell>
          <cell r="H33">
            <v>0</v>
          </cell>
        </row>
        <row r="34">
          <cell r="A34" t="str">
            <v>Exceso LDC SuperPopularA HR-Libre</v>
          </cell>
          <cell r="B34" t="str">
            <v>Exceso LDC SuperPopularA HR</v>
          </cell>
          <cell r="C34" t="str">
            <v>Libre</v>
          </cell>
          <cell r="D34">
            <v>0</v>
          </cell>
          <cell r="E34">
            <v>0</v>
          </cell>
          <cell r="F34">
            <v>2380</v>
          </cell>
          <cell r="G34">
            <v>2380</v>
          </cell>
          <cell r="H34">
            <v>0</v>
          </cell>
        </row>
        <row r="35">
          <cell r="A35" t="str">
            <v>Exceso LDC SuperPopularB HN-Libre</v>
          </cell>
          <cell r="B35" t="str">
            <v>Exceso LDC SuperPopularB HN</v>
          </cell>
          <cell r="C35" t="str">
            <v>Libre</v>
          </cell>
          <cell r="D35">
            <v>0</v>
          </cell>
          <cell r="E35">
            <v>0</v>
          </cell>
          <cell r="F35">
            <v>688</v>
          </cell>
          <cell r="G35">
            <v>688</v>
          </cell>
          <cell r="H35">
            <v>0</v>
          </cell>
        </row>
        <row r="36">
          <cell r="A36" t="str">
            <v>Exceso LDC SuperPopularB HR-Libre</v>
          </cell>
          <cell r="B36" t="str">
            <v>Exceso LDC SuperPopularB HR</v>
          </cell>
          <cell r="C36" t="str">
            <v>Libre</v>
          </cell>
          <cell r="D36">
            <v>0</v>
          </cell>
          <cell r="E36">
            <v>0</v>
          </cell>
          <cell r="F36">
            <v>973</v>
          </cell>
          <cell r="G36">
            <v>973</v>
          </cell>
          <cell r="H36">
            <v>0</v>
          </cell>
        </row>
        <row r="37">
          <cell r="A37" t="str">
            <v>Exceso LDC SuperPopularC HN-Libre</v>
          </cell>
          <cell r="B37" t="str">
            <v>Exceso LDC SuperPopularC HN</v>
          </cell>
          <cell r="C37" t="str">
            <v>Libre</v>
          </cell>
          <cell r="D37">
            <v>0</v>
          </cell>
          <cell r="E37">
            <v>0</v>
          </cell>
          <cell r="F37">
            <v>226</v>
          </cell>
          <cell r="G37">
            <v>226</v>
          </cell>
          <cell r="H37">
            <v>0</v>
          </cell>
        </row>
        <row r="38">
          <cell r="A38" t="str">
            <v>Exceso LDC SuperPopularC HR-Libre</v>
          </cell>
          <cell r="B38" t="str">
            <v>Exceso LDC SuperPopularC HR</v>
          </cell>
          <cell r="C38" t="str">
            <v>Libre</v>
          </cell>
          <cell r="D38">
            <v>0</v>
          </cell>
          <cell r="E38">
            <v>0</v>
          </cell>
          <cell r="F38">
            <v>172</v>
          </cell>
          <cell r="G38">
            <v>172</v>
          </cell>
          <cell r="H38">
            <v>0</v>
          </cell>
        </row>
        <row r="39">
          <cell r="A39" t="str">
            <v>Exceso LDC SuperPopularD HN-Libre</v>
          </cell>
          <cell r="B39" t="str">
            <v>Exceso LDC SuperPopularD HN</v>
          </cell>
          <cell r="C39" t="str">
            <v>Libre</v>
          </cell>
          <cell r="D39">
            <v>0</v>
          </cell>
          <cell r="E39">
            <v>0</v>
          </cell>
          <cell r="F39">
            <v>281</v>
          </cell>
          <cell r="G39">
            <v>281</v>
          </cell>
          <cell r="H39">
            <v>0</v>
          </cell>
        </row>
        <row r="40">
          <cell r="A40" t="str">
            <v>Exceso LDC SuperPopularD HR-Libre</v>
          </cell>
          <cell r="B40" t="str">
            <v>Exceso LDC SuperPopularD HR</v>
          </cell>
          <cell r="C40" t="str">
            <v>Libre</v>
          </cell>
          <cell r="D40">
            <v>0</v>
          </cell>
          <cell r="E40">
            <v>0</v>
          </cell>
          <cell r="F40">
            <v>137</v>
          </cell>
          <cell r="G40">
            <v>137</v>
          </cell>
          <cell r="H40">
            <v>0</v>
          </cell>
        </row>
        <row r="41">
          <cell r="A41" t="str">
            <v>Exceso Linea 100 HN-Libre</v>
          </cell>
          <cell r="B41" t="str">
            <v>Exceso Linea 100 HN</v>
          </cell>
          <cell r="C41" t="str">
            <v>Libre</v>
          </cell>
          <cell r="D41">
            <v>0</v>
          </cell>
          <cell r="E41">
            <v>0</v>
          </cell>
          <cell r="F41">
            <v>297</v>
          </cell>
          <cell r="G41">
            <v>297</v>
          </cell>
          <cell r="H41">
            <v>0</v>
          </cell>
        </row>
        <row r="42">
          <cell r="A42" t="str">
            <v>Exceso Linea 100 HR-Libre</v>
          </cell>
          <cell r="B42" t="str">
            <v>Exceso Linea 100 HR</v>
          </cell>
          <cell r="C42" t="str">
            <v>Libre</v>
          </cell>
          <cell r="D42">
            <v>0</v>
          </cell>
          <cell r="E42">
            <v>0</v>
          </cell>
          <cell r="F42">
            <v>196</v>
          </cell>
          <cell r="G42">
            <v>196</v>
          </cell>
          <cell r="H42">
            <v>0</v>
          </cell>
        </row>
        <row r="43">
          <cell r="A43" t="str">
            <v>Exceso Linea 70 HN-Libre</v>
          </cell>
          <cell r="B43" t="str">
            <v>Exceso Linea 70 HN</v>
          </cell>
          <cell r="C43" t="str">
            <v>Libre</v>
          </cell>
          <cell r="D43">
            <v>0</v>
          </cell>
          <cell r="E43">
            <v>0</v>
          </cell>
          <cell r="F43">
            <v>2160</v>
          </cell>
          <cell r="G43">
            <v>2160</v>
          </cell>
          <cell r="H43">
            <v>0</v>
          </cell>
        </row>
        <row r="44">
          <cell r="A44" t="str">
            <v>Exceso Linea 70 HR-Libre</v>
          </cell>
          <cell r="B44" t="str">
            <v>Exceso Linea 70 HR</v>
          </cell>
          <cell r="C44" t="str">
            <v>Libre</v>
          </cell>
          <cell r="D44">
            <v>0</v>
          </cell>
          <cell r="E44">
            <v>0</v>
          </cell>
          <cell r="F44">
            <v>1347</v>
          </cell>
          <cell r="G44">
            <v>1347</v>
          </cell>
          <cell r="H44">
            <v>0</v>
          </cell>
        </row>
        <row r="45">
          <cell r="A45" t="str">
            <v>Exceso Lsocial HN-Libre</v>
          </cell>
          <cell r="B45" t="str">
            <v>Exceso Lsocial HN</v>
          </cell>
          <cell r="C45" t="str">
            <v>Libre</v>
          </cell>
          <cell r="D45">
            <v>167</v>
          </cell>
          <cell r="E45">
            <v>0</v>
          </cell>
          <cell r="F45">
            <v>77284</v>
          </cell>
          <cell r="G45">
            <v>77284</v>
          </cell>
          <cell r="H45">
            <v>0</v>
          </cell>
        </row>
        <row r="46">
          <cell r="A46" t="str">
            <v>Exceso Lsocial HR-Libre</v>
          </cell>
          <cell r="B46" t="str">
            <v>Exceso Lsocial HR</v>
          </cell>
          <cell r="C46" t="str">
            <v>Libre</v>
          </cell>
          <cell r="D46">
            <v>88</v>
          </cell>
          <cell r="E46">
            <v>0</v>
          </cell>
          <cell r="F46">
            <v>214226</v>
          </cell>
          <cell r="G46">
            <v>214226</v>
          </cell>
          <cell r="H46">
            <v>0</v>
          </cell>
        </row>
        <row r="47">
          <cell r="A47" t="str">
            <v>Exceso Popular HN-Libre</v>
          </cell>
          <cell r="B47" t="str">
            <v>Exceso Popular HN</v>
          </cell>
          <cell r="C47" t="str">
            <v>Libre</v>
          </cell>
          <cell r="D47">
            <v>0</v>
          </cell>
          <cell r="E47">
            <v>0</v>
          </cell>
          <cell r="F47">
            <v>5132</v>
          </cell>
          <cell r="G47">
            <v>5132</v>
          </cell>
          <cell r="H47">
            <v>0</v>
          </cell>
        </row>
        <row r="48">
          <cell r="A48" t="str">
            <v>Exceso Popular HR-Libre</v>
          </cell>
          <cell r="B48" t="str">
            <v>Exceso Popular HR</v>
          </cell>
          <cell r="C48" t="str">
            <v>Libre</v>
          </cell>
          <cell r="D48">
            <v>0</v>
          </cell>
          <cell r="E48">
            <v>0</v>
          </cell>
          <cell r="F48">
            <v>3583</v>
          </cell>
          <cell r="G48">
            <v>3583</v>
          </cell>
          <cell r="H48">
            <v>0</v>
          </cell>
        </row>
        <row r="49">
          <cell r="A49" t="str">
            <v>Fonofacil Plus HN-Libre</v>
          </cell>
          <cell r="B49" t="str">
            <v>Fonofacil Plus HN</v>
          </cell>
          <cell r="C49" t="str">
            <v>Libre</v>
          </cell>
          <cell r="D49">
            <v>2430893</v>
          </cell>
          <cell r="E49">
            <v>2430893</v>
          </cell>
          <cell r="F49">
            <v>4758387</v>
          </cell>
          <cell r="G49">
            <v>7189280</v>
          </cell>
          <cell r="H49">
            <v>0</v>
          </cell>
        </row>
        <row r="50">
          <cell r="A50" t="str">
            <v>Fonofacil Plus HR-Libre</v>
          </cell>
          <cell r="B50" t="str">
            <v>Fonofacil Plus HR</v>
          </cell>
          <cell r="C50" t="str">
            <v>Libre</v>
          </cell>
          <cell r="D50">
            <v>1515038</v>
          </cell>
          <cell r="E50">
            <v>1515038</v>
          </cell>
          <cell r="F50">
            <v>3211705</v>
          </cell>
          <cell r="G50">
            <v>4726743</v>
          </cell>
          <cell r="H50">
            <v>0</v>
          </cell>
        </row>
        <row r="51">
          <cell r="A51" t="str">
            <v>LCEconomica HN-Libre</v>
          </cell>
          <cell r="B51" t="str">
            <v>LCEconomica HN</v>
          </cell>
          <cell r="C51" t="str">
            <v>Libre</v>
          </cell>
          <cell r="D51">
            <v>2009879</v>
          </cell>
          <cell r="E51">
            <v>2009879</v>
          </cell>
          <cell r="F51">
            <v>4292848</v>
          </cell>
          <cell r="G51">
            <v>6302727</v>
          </cell>
          <cell r="H51">
            <v>0</v>
          </cell>
        </row>
        <row r="52">
          <cell r="A52" t="str">
            <v>LCEconomica HR-Libre</v>
          </cell>
          <cell r="B52" t="str">
            <v>LCEconomica HR</v>
          </cell>
          <cell r="C52" t="str">
            <v>Libre</v>
          </cell>
          <cell r="D52">
            <v>1338129</v>
          </cell>
          <cell r="E52">
            <v>1338129</v>
          </cell>
          <cell r="F52">
            <v>3232903</v>
          </cell>
          <cell r="G52">
            <v>4571032</v>
          </cell>
          <cell r="H52">
            <v>0</v>
          </cell>
        </row>
        <row r="53">
          <cell r="A53" t="str">
            <v>LControlPlus1 HN-Libre</v>
          </cell>
          <cell r="B53" t="str">
            <v>LControlPlus1 HN</v>
          </cell>
          <cell r="C53" t="str">
            <v>Libre</v>
          </cell>
          <cell r="D53">
            <v>1469</v>
          </cell>
          <cell r="E53">
            <v>1469</v>
          </cell>
          <cell r="F53">
            <v>3019</v>
          </cell>
          <cell r="G53">
            <v>4488</v>
          </cell>
          <cell r="H53">
            <v>0</v>
          </cell>
        </row>
        <row r="54">
          <cell r="A54" t="str">
            <v>LControlPlus1 HR-Libre</v>
          </cell>
          <cell r="B54" t="str">
            <v>LControlPlus1 HR</v>
          </cell>
          <cell r="C54" t="str">
            <v>Libre</v>
          </cell>
          <cell r="D54">
            <v>851</v>
          </cell>
          <cell r="E54">
            <v>851</v>
          </cell>
          <cell r="F54">
            <v>1865</v>
          </cell>
          <cell r="G54">
            <v>2716</v>
          </cell>
          <cell r="H54">
            <v>0</v>
          </cell>
        </row>
        <row r="55">
          <cell r="A55" t="str">
            <v>LCSuperEconomica HN-Libre</v>
          </cell>
          <cell r="B55" t="str">
            <v>LCSuperEconomica HN</v>
          </cell>
          <cell r="C55" t="str">
            <v>Libre</v>
          </cell>
          <cell r="D55">
            <v>2943624</v>
          </cell>
          <cell r="E55">
            <v>2943624</v>
          </cell>
          <cell r="F55">
            <v>5863348</v>
          </cell>
          <cell r="G55">
            <v>8806972</v>
          </cell>
          <cell r="H55">
            <v>0</v>
          </cell>
        </row>
        <row r="56">
          <cell r="A56" t="str">
            <v>LCSuperEconomica HR-Libre</v>
          </cell>
          <cell r="B56" t="str">
            <v>LCSuperEconomica HR</v>
          </cell>
          <cell r="C56" t="str">
            <v>Libre</v>
          </cell>
          <cell r="D56">
            <v>2103914</v>
          </cell>
          <cell r="E56">
            <v>2103914</v>
          </cell>
          <cell r="F56">
            <v>4685096</v>
          </cell>
          <cell r="G56">
            <v>6789010</v>
          </cell>
          <cell r="H56">
            <v>0</v>
          </cell>
        </row>
        <row r="57">
          <cell r="A57" t="str">
            <v>LDC AhorroFamiliar HN-Libre</v>
          </cell>
          <cell r="B57" t="str">
            <v>LDC AhorroFamiliar HN</v>
          </cell>
          <cell r="C57" t="str">
            <v>Libre</v>
          </cell>
          <cell r="D57">
            <v>23222</v>
          </cell>
          <cell r="E57">
            <v>23222</v>
          </cell>
          <cell r="F57">
            <v>54459</v>
          </cell>
          <cell r="G57">
            <v>77681</v>
          </cell>
          <cell r="H57">
            <v>0</v>
          </cell>
        </row>
        <row r="58">
          <cell r="A58" t="str">
            <v>LDC AhorroFamiliar HR-Libre</v>
          </cell>
          <cell r="B58" t="str">
            <v>LDC AhorroFamiliar HR</v>
          </cell>
          <cell r="C58" t="str">
            <v>Libre</v>
          </cell>
          <cell r="D58">
            <v>12386</v>
          </cell>
          <cell r="E58">
            <v>12386</v>
          </cell>
          <cell r="F58">
            <v>36193</v>
          </cell>
          <cell r="G58">
            <v>48579</v>
          </cell>
          <cell r="H58">
            <v>0</v>
          </cell>
        </row>
        <row r="59">
          <cell r="A59" t="str">
            <v>LDC AhorroInicial HN-Libre</v>
          </cell>
          <cell r="B59" t="str">
            <v>LDC AhorroInicial HN</v>
          </cell>
          <cell r="C59" t="str">
            <v>Libre</v>
          </cell>
          <cell r="D59">
            <v>133460</v>
          </cell>
          <cell r="E59">
            <v>133460</v>
          </cell>
          <cell r="F59">
            <v>284694</v>
          </cell>
          <cell r="G59">
            <v>418154</v>
          </cell>
          <cell r="H59">
            <v>0</v>
          </cell>
        </row>
        <row r="60">
          <cell r="A60" t="str">
            <v>LDC AhorroInicial HR-Libre</v>
          </cell>
          <cell r="B60" t="str">
            <v>LDC AhorroInicial HR</v>
          </cell>
          <cell r="C60" t="str">
            <v>Libre</v>
          </cell>
          <cell r="D60">
            <v>81266</v>
          </cell>
          <cell r="E60">
            <v>81266</v>
          </cell>
          <cell r="F60">
            <v>199429</v>
          </cell>
          <cell r="G60">
            <v>280695</v>
          </cell>
          <cell r="H60">
            <v>0</v>
          </cell>
        </row>
        <row r="61">
          <cell r="A61" t="str">
            <v>LDC AhorroMaxima HN-Libre</v>
          </cell>
          <cell r="B61" t="str">
            <v>LDC AhorroMaxima HN</v>
          </cell>
          <cell r="C61" t="str">
            <v>Libre</v>
          </cell>
          <cell r="D61">
            <v>170725</v>
          </cell>
          <cell r="E61">
            <v>170725</v>
          </cell>
          <cell r="F61">
            <v>391047</v>
          </cell>
          <cell r="G61">
            <v>561772</v>
          </cell>
          <cell r="H61">
            <v>0</v>
          </cell>
        </row>
        <row r="62">
          <cell r="A62" t="str">
            <v>LDC AhorroMaxima HR-Libre</v>
          </cell>
          <cell r="B62" t="str">
            <v>LDC AhorroMaxima HR</v>
          </cell>
          <cell r="C62" t="str">
            <v>Libre</v>
          </cell>
          <cell r="D62">
            <v>63762</v>
          </cell>
          <cell r="E62">
            <v>63762</v>
          </cell>
          <cell r="F62">
            <v>176491</v>
          </cell>
          <cell r="G62">
            <v>240253</v>
          </cell>
          <cell r="H62">
            <v>0</v>
          </cell>
        </row>
        <row r="63">
          <cell r="A63" t="str">
            <v>LDC AhorroPersonalHN-Libre</v>
          </cell>
          <cell r="B63" t="str">
            <v>LDC AhorroPersonalHN</v>
          </cell>
          <cell r="C63" t="str">
            <v>Libre</v>
          </cell>
          <cell r="D63">
            <v>75243</v>
          </cell>
          <cell r="E63">
            <v>75243</v>
          </cell>
          <cell r="F63">
            <v>171428</v>
          </cell>
          <cell r="G63">
            <v>246671</v>
          </cell>
          <cell r="H63">
            <v>0</v>
          </cell>
        </row>
        <row r="64">
          <cell r="A64" t="str">
            <v>LDC AhorroPersonalHR-Libre</v>
          </cell>
          <cell r="B64" t="str">
            <v>LDC AhorroPersonalHR</v>
          </cell>
          <cell r="C64" t="str">
            <v>Libre</v>
          </cell>
          <cell r="D64">
            <v>48852</v>
          </cell>
          <cell r="E64">
            <v>48852</v>
          </cell>
          <cell r="F64">
            <v>126934</v>
          </cell>
          <cell r="G64">
            <v>175786</v>
          </cell>
          <cell r="H64">
            <v>0</v>
          </cell>
        </row>
        <row r="65">
          <cell r="A65" t="str">
            <v>LDC Control Plan1 HN-Libre</v>
          </cell>
          <cell r="B65" t="str">
            <v>LDC Control Plan1 HN</v>
          </cell>
          <cell r="C65" t="str">
            <v>Libre</v>
          </cell>
          <cell r="D65">
            <v>832038</v>
          </cell>
          <cell r="E65">
            <v>832038</v>
          </cell>
          <cell r="F65">
            <v>1769714</v>
          </cell>
          <cell r="G65">
            <v>2601752</v>
          </cell>
          <cell r="H65">
            <v>0</v>
          </cell>
        </row>
        <row r="66">
          <cell r="A66" t="str">
            <v>LDC Control Plan1 HR-Libre</v>
          </cell>
          <cell r="B66" t="str">
            <v>LDC Control Plan1 HR</v>
          </cell>
          <cell r="C66" t="str">
            <v>Libre</v>
          </cell>
          <cell r="D66">
            <v>479846</v>
          </cell>
          <cell r="E66">
            <v>479846</v>
          </cell>
          <cell r="F66">
            <v>1172429</v>
          </cell>
          <cell r="G66">
            <v>1652275</v>
          </cell>
          <cell r="H66">
            <v>0</v>
          </cell>
        </row>
        <row r="67">
          <cell r="A67" t="str">
            <v>LDC Control Plan2 HN-Libre</v>
          </cell>
          <cell r="B67" t="str">
            <v>LDC Control Plan2 HN</v>
          </cell>
          <cell r="C67" t="str">
            <v>Libre</v>
          </cell>
          <cell r="D67">
            <v>612629</v>
          </cell>
          <cell r="E67">
            <v>612629</v>
          </cell>
          <cell r="F67">
            <v>1349655</v>
          </cell>
          <cell r="G67">
            <v>1962284</v>
          </cell>
          <cell r="H67">
            <v>0</v>
          </cell>
        </row>
        <row r="68">
          <cell r="A68" t="str">
            <v>LDC Control Plan2 HR-Libre</v>
          </cell>
          <cell r="B68" t="str">
            <v>LDC Control Plan2 HR</v>
          </cell>
          <cell r="C68" t="str">
            <v>Libre</v>
          </cell>
          <cell r="D68">
            <v>352987</v>
          </cell>
          <cell r="E68">
            <v>352987</v>
          </cell>
          <cell r="F68">
            <v>902354</v>
          </cell>
          <cell r="G68">
            <v>1255341</v>
          </cell>
          <cell r="H68">
            <v>0</v>
          </cell>
        </row>
        <row r="69">
          <cell r="A69" t="str">
            <v>LDC Control Plan3 HN-Libre</v>
          </cell>
          <cell r="B69" t="str">
            <v>LDC Control Plan3 HN</v>
          </cell>
          <cell r="C69" t="str">
            <v>Libre</v>
          </cell>
          <cell r="D69">
            <v>168926</v>
          </cell>
          <cell r="E69">
            <v>168926</v>
          </cell>
          <cell r="F69">
            <v>376491</v>
          </cell>
          <cell r="G69">
            <v>545417</v>
          </cell>
          <cell r="H69">
            <v>0</v>
          </cell>
        </row>
        <row r="70">
          <cell r="A70" t="str">
            <v>LDC Control Plan3 HR-Libre</v>
          </cell>
          <cell r="B70" t="str">
            <v>LDC Control Plan3 HR</v>
          </cell>
          <cell r="C70" t="str">
            <v>Libre</v>
          </cell>
          <cell r="D70">
            <v>75057</v>
          </cell>
          <cell r="E70">
            <v>75057</v>
          </cell>
          <cell r="F70">
            <v>201585</v>
          </cell>
          <cell r="G70">
            <v>276642</v>
          </cell>
          <cell r="H70">
            <v>0</v>
          </cell>
        </row>
        <row r="71">
          <cell r="A71" t="str">
            <v>LDC Control Plan4 HN-Libre</v>
          </cell>
          <cell r="B71" t="str">
            <v>LDC Control Plan4 HN</v>
          </cell>
          <cell r="C71" t="str">
            <v>Libre</v>
          </cell>
          <cell r="D71">
            <v>331649</v>
          </cell>
          <cell r="E71">
            <v>331649</v>
          </cell>
          <cell r="F71">
            <v>728368</v>
          </cell>
          <cell r="G71">
            <v>1060017</v>
          </cell>
          <cell r="H71">
            <v>0</v>
          </cell>
        </row>
        <row r="72">
          <cell r="A72" t="str">
            <v>LDC Control Plan4 HR-Libre</v>
          </cell>
          <cell r="B72" t="str">
            <v>LDC Control Plan4 HR</v>
          </cell>
          <cell r="C72" t="str">
            <v>Libre</v>
          </cell>
          <cell r="D72">
            <v>99846</v>
          </cell>
          <cell r="E72">
            <v>99846</v>
          </cell>
          <cell r="F72">
            <v>269579</v>
          </cell>
          <cell r="G72">
            <v>369425</v>
          </cell>
          <cell r="H72">
            <v>0</v>
          </cell>
        </row>
        <row r="73">
          <cell r="A73" t="str">
            <v>LDC Control Plan5 HN-Libre</v>
          </cell>
          <cell r="B73" t="str">
            <v>LDC Control Plan5 HN</v>
          </cell>
          <cell r="C73" t="str">
            <v>Libre</v>
          </cell>
          <cell r="D73">
            <v>28210</v>
          </cell>
          <cell r="E73">
            <v>28210</v>
          </cell>
          <cell r="F73">
            <v>60481</v>
          </cell>
          <cell r="G73">
            <v>88691</v>
          </cell>
          <cell r="H73">
            <v>0</v>
          </cell>
        </row>
        <row r="74">
          <cell r="A74" t="str">
            <v>LDC Control Plan5 HR-Libre</v>
          </cell>
          <cell r="B74" t="str">
            <v>LDC Control Plan5 HR</v>
          </cell>
          <cell r="C74" t="str">
            <v>Libre</v>
          </cell>
          <cell r="D74">
            <v>5494</v>
          </cell>
          <cell r="E74">
            <v>5494</v>
          </cell>
          <cell r="F74">
            <v>15206</v>
          </cell>
          <cell r="G74">
            <v>20700</v>
          </cell>
          <cell r="H74">
            <v>0</v>
          </cell>
        </row>
        <row r="75">
          <cell r="A75" t="str">
            <v>LDC Control Plan6 HN-Libre</v>
          </cell>
          <cell r="B75" t="str">
            <v>LDC Control Plan6 HN</v>
          </cell>
          <cell r="C75" t="str">
            <v>Libre</v>
          </cell>
          <cell r="D75">
            <v>12138</v>
          </cell>
          <cell r="E75">
            <v>12138</v>
          </cell>
          <cell r="F75">
            <v>30234</v>
          </cell>
          <cell r="G75">
            <v>42372</v>
          </cell>
          <cell r="H75">
            <v>0</v>
          </cell>
        </row>
        <row r="76">
          <cell r="A76" t="str">
            <v>LDC Control Plan6 HR-Libre</v>
          </cell>
          <cell r="B76" t="str">
            <v>LDC Control Plan6 HR</v>
          </cell>
          <cell r="C76" t="str">
            <v>Libre</v>
          </cell>
          <cell r="D76">
            <v>1851</v>
          </cell>
          <cell r="E76">
            <v>1851</v>
          </cell>
          <cell r="F76">
            <v>6461</v>
          </cell>
          <cell r="G76">
            <v>8312</v>
          </cell>
          <cell r="H76">
            <v>0</v>
          </cell>
        </row>
        <row r="77">
          <cell r="A77" t="str">
            <v>LDC Control Plan7 HN-Libre</v>
          </cell>
          <cell r="B77" t="str">
            <v>LDC Control Plan7 HN</v>
          </cell>
          <cell r="C77" t="str">
            <v>Libre</v>
          </cell>
          <cell r="D77">
            <v>31484</v>
          </cell>
          <cell r="E77">
            <v>31484</v>
          </cell>
          <cell r="F77">
            <v>68848</v>
          </cell>
          <cell r="G77">
            <v>100332</v>
          </cell>
          <cell r="H77">
            <v>0</v>
          </cell>
        </row>
        <row r="78">
          <cell r="A78" t="str">
            <v>LDC Control Plan7 HR-Libre</v>
          </cell>
          <cell r="B78" t="str">
            <v>LDC Control Plan7 HR</v>
          </cell>
          <cell r="C78" t="str">
            <v>Libre</v>
          </cell>
          <cell r="D78">
            <v>6906</v>
          </cell>
          <cell r="E78">
            <v>6906</v>
          </cell>
          <cell r="F78">
            <v>17940</v>
          </cell>
          <cell r="G78">
            <v>24846</v>
          </cell>
          <cell r="H78">
            <v>0</v>
          </cell>
        </row>
        <row r="79">
          <cell r="A79" t="str">
            <v>LDC SuperPopularA HN-Libre</v>
          </cell>
          <cell r="B79" t="str">
            <v>LDC SuperPopularA HN</v>
          </cell>
          <cell r="C79" t="str">
            <v>Libre</v>
          </cell>
          <cell r="D79">
            <v>136420</v>
          </cell>
          <cell r="E79">
            <v>136420</v>
          </cell>
          <cell r="F79">
            <v>287150</v>
          </cell>
          <cell r="G79">
            <v>423570</v>
          </cell>
          <cell r="H79">
            <v>0</v>
          </cell>
        </row>
        <row r="80">
          <cell r="A80" t="str">
            <v>LDC SuperPopularA HR-Libre</v>
          </cell>
          <cell r="B80" t="str">
            <v>LDC SuperPopularA HR</v>
          </cell>
          <cell r="C80" t="str">
            <v>Libre</v>
          </cell>
          <cell r="D80">
            <v>81361</v>
          </cell>
          <cell r="E80">
            <v>81361</v>
          </cell>
          <cell r="F80">
            <v>194731</v>
          </cell>
          <cell r="G80">
            <v>276092</v>
          </cell>
          <cell r="H80">
            <v>0</v>
          </cell>
        </row>
        <row r="81">
          <cell r="A81" t="str">
            <v>LDC SuperPopularB HN-Libre</v>
          </cell>
          <cell r="B81" t="str">
            <v>LDC SuperPopularB HN</v>
          </cell>
          <cell r="C81" t="str">
            <v>Libre</v>
          </cell>
          <cell r="D81">
            <v>63905</v>
          </cell>
          <cell r="E81">
            <v>63905</v>
          </cell>
          <cell r="F81">
            <v>140218</v>
          </cell>
          <cell r="G81">
            <v>204123</v>
          </cell>
          <cell r="H81">
            <v>0</v>
          </cell>
        </row>
        <row r="82">
          <cell r="A82" t="str">
            <v>LDC SuperPopularB HR-Libre</v>
          </cell>
          <cell r="B82" t="str">
            <v>LDC SuperPopularB HR</v>
          </cell>
          <cell r="C82" t="str">
            <v>Libre</v>
          </cell>
          <cell r="D82">
            <v>35240</v>
          </cell>
          <cell r="E82">
            <v>35240</v>
          </cell>
          <cell r="F82">
            <v>89750</v>
          </cell>
          <cell r="G82">
            <v>124990</v>
          </cell>
          <cell r="H82">
            <v>0</v>
          </cell>
        </row>
        <row r="83">
          <cell r="A83" t="str">
            <v>LDC SuperPopularC HN-Libre</v>
          </cell>
          <cell r="B83" t="str">
            <v>LDC SuperPopularC HN</v>
          </cell>
          <cell r="C83" t="str">
            <v>Libre</v>
          </cell>
          <cell r="D83">
            <v>41900</v>
          </cell>
          <cell r="E83">
            <v>41900</v>
          </cell>
          <cell r="F83">
            <v>96589</v>
          </cell>
          <cell r="G83">
            <v>138489</v>
          </cell>
          <cell r="H83">
            <v>0</v>
          </cell>
        </row>
        <row r="84">
          <cell r="A84" t="str">
            <v>LDC SuperPopularC HR-Libre</v>
          </cell>
          <cell r="B84" t="str">
            <v>LDC SuperPopularC HR</v>
          </cell>
          <cell r="C84" t="str">
            <v>Libre</v>
          </cell>
          <cell r="D84">
            <v>21040</v>
          </cell>
          <cell r="E84">
            <v>21040</v>
          </cell>
          <cell r="F84">
            <v>59573</v>
          </cell>
          <cell r="G84">
            <v>80613</v>
          </cell>
          <cell r="H84">
            <v>0</v>
          </cell>
        </row>
        <row r="85">
          <cell r="A85" t="str">
            <v>LDC SuperPopularD HN-Libre</v>
          </cell>
          <cell r="B85" t="str">
            <v>LDC SuperPopularD HN</v>
          </cell>
          <cell r="C85" t="str">
            <v>Libre</v>
          </cell>
          <cell r="D85">
            <v>125114</v>
          </cell>
          <cell r="E85">
            <v>125114</v>
          </cell>
          <cell r="F85">
            <v>280337</v>
          </cell>
          <cell r="G85">
            <v>405451</v>
          </cell>
          <cell r="H85">
            <v>0</v>
          </cell>
        </row>
        <row r="86">
          <cell r="A86" t="str">
            <v>LDC SuperPopularD HR-Libre</v>
          </cell>
          <cell r="B86" t="str">
            <v>LDC SuperPopularD HR</v>
          </cell>
          <cell r="C86" t="str">
            <v>Libre</v>
          </cell>
          <cell r="D86">
            <v>39845</v>
          </cell>
          <cell r="E86">
            <v>39845</v>
          </cell>
          <cell r="F86">
            <v>110036</v>
          </cell>
          <cell r="G86">
            <v>149881</v>
          </cell>
          <cell r="H86">
            <v>0</v>
          </cell>
        </row>
        <row r="87">
          <cell r="A87" t="str">
            <v>Linea 100 HN-Libre</v>
          </cell>
          <cell r="B87" t="str">
            <v>Linea 100 HN</v>
          </cell>
          <cell r="C87" t="str">
            <v>Libre</v>
          </cell>
          <cell r="D87">
            <v>63686</v>
          </cell>
          <cell r="E87">
            <v>63686</v>
          </cell>
          <cell r="F87">
            <v>142276</v>
          </cell>
          <cell r="G87">
            <v>205962</v>
          </cell>
          <cell r="H87">
            <v>0</v>
          </cell>
        </row>
        <row r="88">
          <cell r="A88" t="str">
            <v>Linea 100 HR-Libre</v>
          </cell>
          <cell r="B88" t="str">
            <v>Linea 100 HR</v>
          </cell>
          <cell r="C88" t="str">
            <v>Libre</v>
          </cell>
          <cell r="D88">
            <v>55001</v>
          </cell>
          <cell r="E88">
            <v>55001</v>
          </cell>
          <cell r="F88">
            <v>176314</v>
          </cell>
          <cell r="G88">
            <v>231315</v>
          </cell>
          <cell r="H88">
            <v>0</v>
          </cell>
        </row>
        <row r="89">
          <cell r="A89" t="str">
            <v>Linea 70 HN-Libre</v>
          </cell>
          <cell r="B89" t="str">
            <v>Linea 70 HN</v>
          </cell>
          <cell r="C89" t="str">
            <v>Libre</v>
          </cell>
          <cell r="D89">
            <v>262246</v>
          </cell>
          <cell r="E89">
            <v>262246</v>
          </cell>
          <cell r="F89">
            <v>584686</v>
          </cell>
          <cell r="G89">
            <v>846932</v>
          </cell>
          <cell r="H89">
            <v>0</v>
          </cell>
        </row>
        <row r="90">
          <cell r="A90" t="str">
            <v>Linea 70 HR-Libre</v>
          </cell>
          <cell r="B90" t="str">
            <v>Linea 70 HR</v>
          </cell>
          <cell r="C90" t="str">
            <v>Libre</v>
          </cell>
          <cell r="D90">
            <v>316192</v>
          </cell>
          <cell r="E90">
            <v>316192</v>
          </cell>
          <cell r="F90">
            <v>936622</v>
          </cell>
          <cell r="G90">
            <v>1252814</v>
          </cell>
          <cell r="H90">
            <v>0</v>
          </cell>
        </row>
        <row r="91">
          <cell r="A91" t="str">
            <v>LPremium HN-Plana</v>
          </cell>
          <cell r="B91" t="str">
            <v>LPremium HN</v>
          </cell>
          <cell r="C91" t="str">
            <v>Plana</v>
          </cell>
          <cell r="D91">
            <v>0</v>
          </cell>
          <cell r="E91">
            <v>0</v>
          </cell>
          <cell r="F91">
            <v>2</v>
          </cell>
          <cell r="G91">
            <v>2</v>
          </cell>
          <cell r="H91">
            <v>0</v>
          </cell>
        </row>
        <row r="92">
          <cell r="A92" t="str">
            <v>Lsocial HN-Libre</v>
          </cell>
          <cell r="B92" t="str">
            <v>Lsocial HN</v>
          </cell>
          <cell r="C92" t="str">
            <v>Libre</v>
          </cell>
          <cell r="D92">
            <v>175009</v>
          </cell>
          <cell r="E92">
            <v>3810810</v>
          </cell>
          <cell r="F92">
            <v>12931993</v>
          </cell>
          <cell r="G92">
            <v>16742803</v>
          </cell>
          <cell r="H92">
            <v>0</v>
          </cell>
        </row>
        <row r="93">
          <cell r="A93" t="str">
            <v>Lsocial HR-Libre</v>
          </cell>
          <cell r="B93" t="str">
            <v>Lsocial HR</v>
          </cell>
          <cell r="C93" t="str">
            <v>Libre</v>
          </cell>
          <cell r="D93">
            <v>98388</v>
          </cell>
          <cell r="E93">
            <v>2151210</v>
          </cell>
          <cell r="F93">
            <v>7932664</v>
          </cell>
          <cell r="G93">
            <v>10083874</v>
          </cell>
          <cell r="H93">
            <v>0</v>
          </cell>
        </row>
        <row r="94">
          <cell r="A94" t="str">
            <v>Plan Tarifario1 HN-Exceso</v>
          </cell>
          <cell r="B94" t="str">
            <v>Plan Tarifario1 HN</v>
          </cell>
          <cell r="C94" t="str">
            <v>Exceso</v>
          </cell>
          <cell r="D94">
            <v>61</v>
          </cell>
          <cell r="E94">
            <v>0</v>
          </cell>
          <cell r="F94">
            <v>117</v>
          </cell>
          <cell r="G94">
            <v>117</v>
          </cell>
          <cell r="H94">
            <v>13.923</v>
          </cell>
        </row>
        <row r="95">
          <cell r="A95" t="str">
            <v>Plan Tarifario1 HR-Exceso</v>
          </cell>
          <cell r="B95" t="str">
            <v>Plan Tarifario1 HR</v>
          </cell>
          <cell r="C95" t="str">
            <v>Exceso</v>
          </cell>
          <cell r="D95">
            <v>23</v>
          </cell>
          <cell r="E95">
            <v>0</v>
          </cell>
          <cell r="F95">
            <v>41</v>
          </cell>
          <cell r="G95">
            <v>41</v>
          </cell>
          <cell r="H95">
            <v>2.419</v>
          </cell>
        </row>
        <row r="96">
          <cell r="A96" t="str">
            <v>Plan Tarifario5 HN-Exceso</v>
          </cell>
          <cell r="B96" t="str">
            <v>Plan Tarifario5 HN</v>
          </cell>
          <cell r="C96" t="str">
            <v>Exceso</v>
          </cell>
          <cell r="D96">
            <v>1</v>
          </cell>
          <cell r="E96">
            <v>0</v>
          </cell>
          <cell r="F96">
            <v>3</v>
          </cell>
          <cell r="G96">
            <v>3</v>
          </cell>
          <cell r="H96">
            <v>0.23400000000000001</v>
          </cell>
        </row>
        <row r="97">
          <cell r="A97" t="str">
            <v>Plan Tarifario5 HR-Exceso</v>
          </cell>
          <cell r="B97" t="str">
            <v>Plan Tarifario5 HR</v>
          </cell>
          <cell r="C97" t="str">
            <v>Exceso</v>
          </cell>
          <cell r="D97">
            <v>1</v>
          </cell>
          <cell r="E97">
            <v>0</v>
          </cell>
          <cell r="F97">
            <v>1</v>
          </cell>
          <cell r="G97">
            <v>1</v>
          </cell>
          <cell r="H97">
            <v>3.5999999999999997E-2</v>
          </cell>
        </row>
        <row r="98">
          <cell r="A98" t="str">
            <v>Plan Tarifario6 HN-Exceso</v>
          </cell>
          <cell r="B98" t="str">
            <v>Plan Tarifario6 HN</v>
          </cell>
          <cell r="C98" t="str">
            <v>Exceso</v>
          </cell>
          <cell r="D98">
            <v>50</v>
          </cell>
          <cell r="E98">
            <v>0</v>
          </cell>
          <cell r="F98">
            <v>101</v>
          </cell>
          <cell r="G98">
            <v>101</v>
          </cell>
          <cell r="H98">
            <v>7.8780000000000001</v>
          </cell>
        </row>
        <row r="99">
          <cell r="A99" t="str">
            <v>Plan Tarifario6 HR-Exceso</v>
          </cell>
          <cell r="B99" t="str">
            <v>Plan Tarifario6 HR</v>
          </cell>
          <cell r="C99" t="str">
            <v>Exceso</v>
          </cell>
          <cell r="D99">
            <v>30</v>
          </cell>
          <cell r="E99">
            <v>0</v>
          </cell>
          <cell r="F99">
            <v>61</v>
          </cell>
          <cell r="G99">
            <v>61</v>
          </cell>
          <cell r="H99">
            <v>2.1960000000000002</v>
          </cell>
        </row>
        <row r="100">
          <cell r="A100" t="str">
            <v>PlanSegundo HN-Exceso</v>
          </cell>
          <cell r="B100" t="str">
            <v>PlanSegundo HN</v>
          </cell>
          <cell r="C100" t="str">
            <v>Exceso</v>
          </cell>
          <cell r="D100">
            <v>26</v>
          </cell>
          <cell r="E100">
            <v>780</v>
          </cell>
          <cell r="F100">
            <v>1932</v>
          </cell>
          <cell r="G100">
            <v>2712</v>
          </cell>
          <cell r="H100">
            <v>5.4391699999999998</v>
          </cell>
        </row>
        <row r="101">
          <cell r="A101" t="str">
            <v>PlanSegundo HR-Exceso</v>
          </cell>
          <cell r="B101" t="str">
            <v>PlanSegundo HR</v>
          </cell>
          <cell r="C101" t="str">
            <v>Exceso</v>
          </cell>
          <cell r="D101">
            <v>16</v>
          </cell>
          <cell r="E101">
            <v>480</v>
          </cell>
          <cell r="F101">
            <v>1960</v>
          </cell>
          <cell r="G101">
            <v>2440</v>
          </cell>
          <cell r="H101">
            <v>8.29026</v>
          </cell>
        </row>
        <row r="102">
          <cell r="A102" t="str">
            <v>Popular HN-Libre</v>
          </cell>
          <cell r="B102" t="str">
            <v>Popular HN</v>
          </cell>
          <cell r="C102" t="str">
            <v>Libre</v>
          </cell>
          <cell r="D102">
            <v>325134</v>
          </cell>
          <cell r="E102">
            <v>325134</v>
          </cell>
          <cell r="F102">
            <v>650112</v>
          </cell>
          <cell r="G102">
            <v>975246</v>
          </cell>
          <cell r="H102">
            <v>0</v>
          </cell>
        </row>
        <row r="103">
          <cell r="A103" t="str">
            <v>Popular HR-Libre</v>
          </cell>
          <cell r="B103" t="str">
            <v>Popular HR</v>
          </cell>
          <cell r="C103" t="str">
            <v>Libre</v>
          </cell>
          <cell r="D103">
            <v>782469</v>
          </cell>
          <cell r="E103">
            <v>782469</v>
          </cell>
          <cell r="F103">
            <v>2362898</v>
          </cell>
          <cell r="G103">
            <v>3145367</v>
          </cell>
          <cell r="H103">
            <v>0</v>
          </cell>
        </row>
        <row r="104">
          <cell r="A104" t="str">
            <v>Reg HN-Plana</v>
          </cell>
          <cell r="B104" t="str">
            <v>Reg HN</v>
          </cell>
          <cell r="C104" t="str">
            <v>Plana</v>
          </cell>
          <cell r="D104">
            <v>12</v>
          </cell>
          <cell r="E104">
            <v>12</v>
          </cell>
          <cell r="F104">
            <v>255</v>
          </cell>
          <cell r="G104">
            <v>267</v>
          </cell>
          <cell r="H104">
            <v>0</v>
          </cell>
        </row>
        <row r="105">
          <cell r="A105" t="str">
            <v>Reg HN-Libre</v>
          </cell>
          <cell r="B105" t="str">
            <v>Reg HN</v>
          </cell>
          <cell r="C105" t="str">
            <v>Libre</v>
          </cell>
          <cell r="D105">
            <v>72</v>
          </cell>
          <cell r="E105">
            <v>72</v>
          </cell>
          <cell r="F105">
            <v>329</v>
          </cell>
          <cell r="G105">
            <v>401</v>
          </cell>
          <cell r="H105">
            <v>0</v>
          </cell>
        </row>
        <row r="106">
          <cell r="A106" t="str">
            <v>Reg HN-Exceso</v>
          </cell>
          <cell r="B106" t="str">
            <v>Reg HN</v>
          </cell>
          <cell r="C106" t="str">
            <v>Exceso</v>
          </cell>
          <cell r="D106">
            <v>332</v>
          </cell>
          <cell r="E106">
            <v>0</v>
          </cell>
          <cell r="F106">
            <v>915</v>
          </cell>
          <cell r="G106">
            <v>915</v>
          </cell>
          <cell r="H106">
            <v>71.37</v>
          </cell>
        </row>
        <row r="107">
          <cell r="A107" t="str">
            <v>Reg HR-Libre</v>
          </cell>
          <cell r="B107" t="str">
            <v>Reg HR</v>
          </cell>
          <cell r="C107" t="str">
            <v>Libre</v>
          </cell>
          <cell r="D107">
            <v>39</v>
          </cell>
          <cell r="E107">
            <v>39</v>
          </cell>
          <cell r="F107">
            <v>198</v>
          </cell>
          <cell r="G107">
            <v>237</v>
          </cell>
          <cell r="H107">
            <v>0</v>
          </cell>
        </row>
        <row r="108">
          <cell r="A108" t="str">
            <v>Reg HR-Exceso</v>
          </cell>
          <cell r="B108" t="str">
            <v>Reg HR</v>
          </cell>
          <cell r="C108" t="str">
            <v>Exceso</v>
          </cell>
          <cell r="D108">
            <v>224</v>
          </cell>
          <cell r="E108">
            <v>0</v>
          </cell>
          <cell r="F108">
            <v>810</v>
          </cell>
          <cell r="G108">
            <v>810</v>
          </cell>
          <cell r="H108">
            <v>38.07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"/>
      <sheetName val="evolución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Grafico1"/>
      <sheetName val="MERCATO"/>
      <sheetName val="CONSUNTIVO"/>
      <sheetName val="BUDGET1999"/>
      <sheetName val="budget2000"/>
      <sheetName val="scostamenti"/>
      <sheetName val="trimestri"/>
      <sheetName val="MM"/>
      <sheetName val="riduzAC-irap"/>
      <sheetName val="crediti commerciali"/>
      <sheetName val="mkt"/>
      <sheetName val="ARP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MERCATO"/>
      <sheetName val="CONSUNTIVO"/>
      <sheetName val="BUDGET1999"/>
      <sheetName val="1^forecast"/>
      <sheetName val="Foglio2"/>
      <sheetName val="scostamenti"/>
      <sheetName val="MM"/>
      <sheetName val="riduzAC-irap"/>
      <sheetName val="Foglio1"/>
      <sheetName val="crediti commerciali"/>
    </sheetNames>
    <sheetDataSet>
      <sheetData sheetId="0" refreshError="1"/>
      <sheetData sheetId="1" refreshError="1"/>
      <sheetData sheetId="2" refreshError="1">
        <row r="7">
          <cell r="A7" t="str">
            <v>MERCATO (linee/000)</v>
          </cell>
        </row>
        <row r="8">
          <cell r="A8" t="str">
            <v>carte a fine mese</v>
          </cell>
        </row>
        <row r="9">
          <cell r="A9" t="str">
            <v>abbonamenti a fine mese</v>
          </cell>
        </row>
        <row r="10">
          <cell r="A10" t="str">
            <v xml:space="preserve">clienti GSM a fine mese </v>
          </cell>
        </row>
        <row r="11">
          <cell r="A11" t="str">
            <v>clienti TACS a fine mese</v>
          </cell>
        </row>
        <row r="12">
          <cell r="A12" t="str">
            <v>clienti a fine mese</v>
          </cell>
        </row>
        <row r="13">
          <cell r="A13" t="str">
            <v>delta mese</v>
          </cell>
        </row>
        <row r="14">
          <cell r="A14" t="str">
            <v>delta progressivo</v>
          </cell>
        </row>
        <row r="15">
          <cell r="A15" t="str">
            <v>sommatoria carteper media progressiva</v>
          </cell>
        </row>
        <row r="16">
          <cell r="A16" t="str">
            <v>sommatoria abbonamenti per media progressiva</v>
          </cell>
        </row>
        <row r="17">
          <cell r="A17" t="str">
            <v>carte medie progressive</v>
          </cell>
        </row>
        <row r="18">
          <cell r="A18" t="str">
            <v>abbon medi progressivi</v>
          </cell>
        </row>
        <row r="19">
          <cell r="A19" t="str">
            <v>sommatoria per media progr. Totale</v>
          </cell>
        </row>
        <row r="20">
          <cell r="A20" t="str">
            <v>sommatoria per media progr. GSM</v>
          </cell>
        </row>
        <row r="21">
          <cell r="A21" t="str">
            <v>sommatoria per media progr. TACS</v>
          </cell>
        </row>
        <row r="22">
          <cell r="A22" t="str">
            <v>clienti medi progr.</v>
          </cell>
        </row>
        <row r="23">
          <cell r="A23" t="str">
            <v>clienti GSM medi progr.</v>
          </cell>
        </row>
        <row r="24">
          <cell r="A24" t="str">
            <v>clienti TACS medi progr.</v>
          </cell>
        </row>
        <row r="25">
          <cell r="A25" t="str">
            <v>clienti medi mensile</v>
          </cell>
        </row>
        <row r="26">
          <cell r="A26" t="str">
            <v>Cessazioni progressive</v>
          </cell>
        </row>
        <row r="27">
          <cell r="A27" t="str">
            <v>Cessazioni mese</v>
          </cell>
        </row>
        <row r="28">
          <cell r="A28" t="str">
            <v>Churn Mensile %</v>
          </cell>
        </row>
        <row r="29">
          <cell r="A29" t="str">
            <v>Churn Annuo Progressivo %</v>
          </cell>
        </row>
        <row r="30">
          <cell r="A30" t="str">
            <v>Churn Annuo Tendenziale %</v>
          </cell>
        </row>
        <row r="31">
          <cell r="A31" t="str">
            <v>Acquisizione lorda progressiva</v>
          </cell>
        </row>
        <row r="33">
          <cell r="A33" t="str">
            <v>traffico carte U</v>
          </cell>
        </row>
        <row r="34">
          <cell r="A34" t="str">
            <v>traffico abbonamenti U</v>
          </cell>
        </row>
        <row r="35">
          <cell r="A35" t="str">
            <v>Traffico U</v>
          </cell>
        </row>
        <row r="36">
          <cell r="A36" t="str">
            <v>traffico carte E</v>
          </cell>
        </row>
        <row r="37">
          <cell r="A37" t="str">
            <v>traffico abbonamenti E</v>
          </cell>
        </row>
        <row r="38">
          <cell r="A38" t="str">
            <v>Traffico E</v>
          </cell>
        </row>
        <row r="39">
          <cell r="A39" t="str">
            <v>traffico carte</v>
          </cell>
        </row>
        <row r="40">
          <cell r="A40" t="str">
            <v>traffico abbonamenti</v>
          </cell>
        </row>
        <row r="41">
          <cell r="A41" t="str">
            <v>Totale traffico</v>
          </cell>
        </row>
        <row r="42">
          <cell r="A42" t="str">
            <v>traffico GSM</v>
          </cell>
        </row>
        <row r="43">
          <cell r="A43" t="str">
            <v>traffico TACS</v>
          </cell>
        </row>
        <row r="44">
          <cell r="A44" t="str">
            <v>Traffico mese (medio)</v>
          </cell>
        </row>
        <row r="45">
          <cell r="A45" t="str">
            <v>Traffico Mese/Cliente CARTE (medio)</v>
          </cell>
        </row>
        <row r="46">
          <cell r="A46" t="str">
            <v>Traffico Mese/Cliente ABBONAMENTI (medio)</v>
          </cell>
        </row>
        <row r="47">
          <cell r="A47" t="str">
            <v>Traffico Mese/Cliente (min.mese)</v>
          </cell>
        </row>
        <row r="48">
          <cell r="A48" t="str">
            <v>Trafico Mese/Cliente GSM (min.mese)</v>
          </cell>
        </row>
        <row r="49">
          <cell r="A49" t="str">
            <v>Trafico Mese/Cliente TACS (min.mese)</v>
          </cell>
        </row>
        <row r="58">
          <cell r="A58" t="str">
            <v>Mese (medio)</v>
          </cell>
        </row>
        <row r="59">
          <cell r="A59" t="str">
            <v>Lire Mese/Cliente (medio)</v>
          </cell>
        </row>
        <row r="60">
          <cell r="A60" t="str">
            <v>Lire mni anno/Cliente (medio)</v>
          </cell>
        </row>
        <row r="61">
          <cell r="A61" t="str">
            <v>Lire 000 mese/Cliente (medio)</v>
          </cell>
        </row>
        <row r="62">
          <cell r="A62" t="str">
            <v>Mese (puntuale)</v>
          </cell>
        </row>
        <row r="63">
          <cell r="A63" t="str">
            <v>Mese/Cliente (puntuale)</v>
          </cell>
        </row>
        <row r="64">
          <cell r="A64" t="str">
            <v>Ricavi traffico U carte</v>
          </cell>
        </row>
        <row r="65">
          <cell r="A65" t="str">
            <v>Ricavi traffico E carte</v>
          </cell>
        </row>
        <row r="66">
          <cell r="A66" t="str">
            <v>Ricavi traffico carte</v>
          </cell>
        </row>
        <row r="67">
          <cell r="A67" t="str">
            <v>Ricavi traffico U abbonamenti NETTO SCONTI E FRODI</v>
          </cell>
        </row>
        <row r="68">
          <cell r="A68" t="str">
            <v>Ricavi traffico E abbonamenti</v>
          </cell>
        </row>
        <row r="69">
          <cell r="A69" t="str">
            <v>Ricavi traffico abbonamenti</v>
          </cell>
        </row>
        <row r="70">
          <cell r="A70" t="str">
            <v>Ricavi traffico uscente</v>
          </cell>
        </row>
        <row r="71">
          <cell r="A71" t="str">
            <v>Ricavi traffico entrante</v>
          </cell>
        </row>
        <row r="72">
          <cell r="A72" t="str">
            <v>Ricavi traffico totali</v>
          </cell>
        </row>
        <row r="73">
          <cell r="A73" t="str">
            <v>resa traffico U carte</v>
          </cell>
        </row>
        <row r="74">
          <cell r="A74" t="str">
            <v>resa traffico E carte</v>
          </cell>
        </row>
        <row r="75">
          <cell r="A75" t="str">
            <v>resa traffico carte</v>
          </cell>
        </row>
        <row r="76">
          <cell r="A76" t="str">
            <v>resa traffico U abbonamenti</v>
          </cell>
        </row>
        <row r="77">
          <cell r="A77" t="str">
            <v>resa traffico E abbonamenti</v>
          </cell>
        </row>
        <row r="78">
          <cell r="A78" t="str">
            <v>resa traffico abbonamenti</v>
          </cell>
        </row>
        <row r="79">
          <cell r="A79" t="str">
            <v>resa traffico uscente</v>
          </cell>
        </row>
        <row r="80">
          <cell r="A80" t="str">
            <v>resa traffico entrante</v>
          </cell>
        </row>
        <row r="81">
          <cell r="A81" t="str">
            <v>resa traffico totale</v>
          </cell>
        </row>
        <row r="161">
          <cell r="A161" t="str">
            <v>PATRIMONIALE (L.Mldi)</v>
          </cell>
        </row>
        <row r="162">
          <cell r="A162" t="str">
            <v>immobilizzazioni materiali nette</v>
          </cell>
        </row>
        <row r="163">
          <cell r="A163" t="str">
            <v>immobilizzazioni immateriali nette</v>
          </cell>
        </row>
        <row r="164">
          <cell r="A164" t="str">
            <v>immobilizzazioni finanziarie nette</v>
          </cell>
        </row>
        <row r="165">
          <cell r="A165" t="str">
            <v>immobilizzazioni nette</v>
          </cell>
        </row>
        <row r="166">
          <cell r="A166" t="str">
            <v>circolante</v>
          </cell>
        </row>
        <row r="167">
          <cell r="A167" t="str">
            <v xml:space="preserve">    rimanenze</v>
          </cell>
        </row>
        <row r="168">
          <cell r="A168" t="str">
            <v xml:space="preserve">    crediti commerciali netti</v>
          </cell>
        </row>
        <row r="169">
          <cell r="A169" t="str">
            <v xml:space="preserve">    altre attività</v>
          </cell>
        </row>
        <row r="170">
          <cell r="A170" t="str">
            <v xml:space="preserve">    debiti commerciali</v>
          </cell>
        </row>
        <row r="171">
          <cell r="A171" t="str">
            <v xml:space="preserve">    fondo per rischi ed oneri</v>
          </cell>
        </row>
        <row r="172">
          <cell r="A172" t="str">
            <v xml:space="preserve">    altre passività</v>
          </cell>
        </row>
        <row r="173">
          <cell r="A173" t="str">
            <v>fondo TFR</v>
          </cell>
        </row>
        <row r="174">
          <cell r="A174" t="str">
            <v>FABBISOGNO NETTO</v>
          </cell>
        </row>
        <row r="175">
          <cell r="A175" t="str">
            <v>capitale sociale</v>
          </cell>
        </row>
        <row r="176">
          <cell r="A176" t="str">
            <v>riserve</v>
          </cell>
        </row>
        <row r="177">
          <cell r="A177" t="str">
            <v>utile del periodo</v>
          </cell>
        </row>
        <row r="178">
          <cell r="A178" t="str">
            <v>capitale proprio</v>
          </cell>
        </row>
        <row r="179">
          <cell r="A179" t="str">
            <v>posizione finanziaria netta</v>
          </cell>
        </row>
        <row r="181">
          <cell r="A181" t="str">
            <v>FINANZA (L.Mldi)</v>
          </cell>
        </row>
        <row r="182">
          <cell r="A182" t="str">
            <v>investimenti industriali</v>
          </cell>
        </row>
        <row r="183">
          <cell r="A183" t="str">
            <v>investimenti finanziari</v>
          </cell>
        </row>
        <row r="184">
          <cell r="A184" t="str">
            <v>variazione del circolante</v>
          </cell>
        </row>
        <row r="185">
          <cell r="A185" t="str">
            <v xml:space="preserve">    rimanenze</v>
          </cell>
        </row>
        <row r="186">
          <cell r="A186" t="str">
            <v xml:space="preserve">    crediti commerciali netti</v>
          </cell>
        </row>
        <row r="187">
          <cell r="A187" t="str">
            <v xml:space="preserve">    altre attività</v>
          </cell>
        </row>
        <row r="188">
          <cell r="A188" t="str">
            <v xml:space="preserve">    debiti commerciali</v>
          </cell>
        </row>
        <row r="189">
          <cell r="A189" t="str">
            <v xml:space="preserve">    fondo per rischi ed oneri</v>
          </cell>
        </row>
        <row r="190">
          <cell r="A190" t="str">
            <v xml:space="preserve">    altre passività</v>
          </cell>
        </row>
        <row r="191">
          <cell r="A191" t="str">
            <v>TOTALE FABBISOGNI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</sheetNames>
    <sheetDataSet>
      <sheetData sheetId="0"/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mutados"/>
      <sheetName val="30_06_2006"/>
      <sheetName val="31_12_2006"/>
      <sheetName val="MERCADO MASIVO"/>
    </sheetNames>
    <sheetDataSet>
      <sheetData sheetId="0" refreshError="1">
        <row r="6">
          <cell r="A6">
            <v>0</v>
          </cell>
          <cell r="B6">
            <v>1</v>
          </cell>
          <cell r="C6">
            <v>1</v>
          </cell>
          <cell r="D6">
            <v>1</v>
          </cell>
          <cell r="E6">
            <v>1</v>
          </cell>
        </row>
        <row r="7">
          <cell r="A7">
            <v>20</v>
          </cell>
          <cell r="B7">
            <v>37688.94828730006</v>
          </cell>
          <cell r="C7">
            <v>719281.3833049566</v>
          </cell>
          <cell r="D7">
            <v>47.057344004428941</v>
          </cell>
          <cell r="E7">
            <v>3437.4538384051261</v>
          </cell>
        </row>
        <row r="8">
          <cell r="A8">
            <v>21</v>
          </cell>
          <cell r="B8">
            <v>35847.179120090863</v>
          </cell>
          <cell r="C8">
            <v>681592.43501765665</v>
          </cell>
          <cell r="D8">
            <v>43.255596138242979</v>
          </cell>
          <cell r="E8">
            <v>3390.3964944006966</v>
          </cell>
        </row>
        <row r="9">
          <cell r="A9">
            <v>22</v>
          </cell>
          <cell r="B9">
            <v>34096.914994424493</v>
          </cell>
          <cell r="C9">
            <v>645745.25589756574</v>
          </cell>
          <cell r="D9">
            <v>39.584894645908044</v>
          </cell>
          <cell r="E9">
            <v>3347.1408982624539</v>
          </cell>
        </row>
        <row r="10">
          <cell r="A10">
            <v>23</v>
          </cell>
          <cell r="B10">
            <v>32433.667480996457</v>
          </cell>
          <cell r="C10">
            <v>611648.34090314142</v>
          </cell>
          <cell r="D10">
            <v>36.047704714593216</v>
          </cell>
          <cell r="E10">
            <v>3307.5560036165457</v>
          </cell>
        </row>
        <row r="11">
          <cell r="A11">
            <v>24</v>
          </cell>
          <cell r="B11">
            <v>30853.159420043943</v>
          </cell>
          <cell r="C11">
            <v>579214.67342214484</v>
          </cell>
          <cell r="D11">
            <v>33.762171593933793</v>
          </cell>
          <cell r="E11">
            <v>3271.5082989019525</v>
          </cell>
        </row>
        <row r="12">
          <cell r="A12">
            <v>25</v>
          </cell>
          <cell r="B12">
            <v>29350.199180828862</v>
          </cell>
          <cell r="C12">
            <v>548361.51400210068</v>
          </cell>
          <cell r="D12">
            <v>31.558452262053127</v>
          </cell>
          <cell r="E12">
            <v>3237.7461273080189</v>
          </cell>
        </row>
        <row r="13">
          <cell r="A13">
            <v>26</v>
          </cell>
          <cell r="B13">
            <v>27921.012196146385</v>
          </cell>
          <cell r="C13">
            <v>519011.31482127239</v>
          </cell>
          <cell r="D13">
            <v>29.436724286794327</v>
          </cell>
          <cell r="E13">
            <v>3206.1876750459655</v>
          </cell>
        </row>
        <row r="14">
          <cell r="A14">
            <v>27</v>
          </cell>
          <cell r="B14">
            <v>26562.003462519286</v>
          </cell>
          <cell r="C14">
            <v>491090.30262512597</v>
          </cell>
          <cell r="D14">
            <v>27.39680928562704</v>
          </cell>
          <cell r="E14">
            <v>3176.7509507591712</v>
          </cell>
        </row>
        <row r="15">
          <cell r="A15">
            <v>28</v>
          </cell>
          <cell r="B15">
            <v>25269.749345494653</v>
          </cell>
          <cell r="C15">
            <v>464528.29916260671</v>
          </cell>
          <cell r="D15">
            <v>25.462280769079364</v>
          </cell>
          <cell r="E15">
            <v>3149.3541414735441</v>
          </cell>
        </row>
        <row r="16">
          <cell r="A16">
            <v>29</v>
          </cell>
          <cell r="B16">
            <v>24040.965667321059</v>
          </cell>
          <cell r="C16">
            <v>439258.54981711204</v>
          </cell>
          <cell r="D16">
            <v>24.796538874008299</v>
          </cell>
          <cell r="E16">
            <v>3123.8918607044648</v>
          </cell>
        </row>
        <row r="17">
          <cell r="A17">
            <v>30</v>
          </cell>
          <cell r="B17">
            <v>22871.361239527007</v>
          </cell>
          <cell r="C17">
            <v>415217.58414979093</v>
          </cell>
          <cell r="D17">
            <v>24.200078416299519</v>
          </cell>
          <cell r="E17">
            <v>3099.0953218304562</v>
          </cell>
        </row>
        <row r="18">
          <cell r="A18">
            <v>31</v>
          </cell>
          <cell r="B18">
            <v>21758.048721133226</v>
          </cell>
          <cell r="C18">
            <v>392346.22291026392</v>
          </cell>
          <cell r="D18">
            <v>23.643746276964777</v>
          </cell>
          <cell r="E18">
            <v>3074.8952434141565</v>
          </cell>
        </row>
        <row r="19">
          <cell r="A19">
            <v>32</v>
          </cell>
          <cell r="B19">
            <v>20698.307416707063</v>
          </cell>
          <cell r="C19">
            <v>370588.17418913078</v>
          </cell>
          <cell r="D19">
            <v>23.122966285521318</v>
          </cell>
          <cell r="E19">
            <v>3051.2514971371916</v>
          </cell>
        </row>
        <row r="20">
          <cell r="A20">
            <v>33</v>
          </cell>
          <cell r="B20">
            <v>19689.55076391168</v>
          </cell>
          <cell r="C20">
            <v>349889.86677242373</v>
          </cell>
          <cell r="D20">
            <v>22.652359355052678</v>
          </cell>
          <cell r="E20">
            <v>3028.1285308516703</v>
          </cell>
        </row>
        <row r="21">
          <cell r="A21">
            <v>34</v>
          </cell>
          <cell r="B21">
            <v>18729.300749132261</v>
          </cell>
          <cell r="C21">
            <v>330200.31600851193</v>
          </cell>
          <cell r="D21">
            <v>23.13514578249956</v>
          </cell>
          <cell r="E21">
            <v>3005.4761714966176</v>
          </cell>
        </row>
        <row r="22">
          <cell r="A22">
            <v>35</v>
          </cell>
          <cell r="B22">
            <v>17814.294139105365</v>
          </cell>
          <cell r="C22">
            <v>311471.01525937964</v>
          </cell>
          <cell r="D22">
            <v>23.71846019663743</v>
          </cell>
          <cell r="E22">
            <v>2982.3410257141181</v>
          </cell>
        </row>
        <row r="23">
          <cell r="A23">
            <v>36</v>
          </cell>
          <cell r="B23">
            <v>16942.275957998951</v>
          </cell>
          <cell r="C23">
            <v>293656.72112027439</v>
          </cell>
          <cell r="D23">
            <v>24.413012880430866</v>
          </cell>
          <cell r="E23">
            <v>2958.6225655174808</v>
          </cell>
        </row>
        <row r="24">
          <cell r="A24">
            <v>37</v>
          </cell>
          <cell r="B24">
            <v>16111.08789949952</v>
          </cell>
          <cell r="C24">
            <v>276714.44516227552</v>
          </cell>
          <cell r="D24">
            <v>25.210016589407353</v>
          </cell>
          <cell r="E24">
            <v>2934.2095526370495</v>
          </cell>
        </row>
        <row r="25">
          <cell r="A25">
            <v>38</v>
          </cell>
          <cell r="B25">
            <v>15318.683221029189</v>
          </cell>
          <cell r="C25">
            <v>260603.35726277597</v>
          </cell>
          <cell r="D25">
            <v>26.143886030556477</v>
          </cell>
          <cell r="E25">
            <v>2908.9995360476423</v>
          </cell>
        </row>
        <row r="26">
          <cell r="A26">
            <v>39</v>
          </cell>
          <cell r="B26">
            <v>14563.078229235336</v>
          </cell>
          <cell r="C26">
            <v>245284.6740417468</v>
          </cell>
          <cell r="D26">
            <v>27.017977514809942</v>
          </cell>
          <cell r="E26">
            <v>2882.8556500170857</v>
          </cell>
        </row>
        <row r="27">
          <cell r="A27">
            <v>40</v>
          </cell>
          <cell r="B27">
            <v>13842.580336042653</v>
          </cell>
          <cell r="C27">
            <v>230721.59581251146</v>
          </cell>
          <cell r="D27">
            <v>28.014745918181557</v>
          </cell>
          <cell r="E27">
            <v>2855.8376725022758</v>
          </cell>
        </row>
        <row r="28">
          <cell r="A28">
            <v>41</v>
          </cell>
          <cell r="B28">
            <v>13155.395097931963</v>
          </cell>
          <cell r="C28">
            <v>216879.0154764688</v>
          </cell>
          <cell r="D28">
            <v>29.154861326559697</v>
          </cell>
          <cell r="E28">
            <v>2827.8229265840946</v>
          </cell>
        </row>
        <row r="29">
          <cell r="A29">
            <v>42</v>
          </cell>
          <cell r="B29">
            <v>12499.792850989596</v>
          </cell>
          <cell r="C29">
            <v>203723.62037853684</v>
          </cell>
          <cell r="D29">
            <v>30.428067168694668</v>
          </cell>
          <cell r="E29">
            <v>2798.6680652575346</v>
          </cell>
        </row>
        <row r="30">
          <cell r="A30">
            <v>43</v>
          </cell>
          <cell r="B30">
            <v>11874.136552821396</v>
          </cell>
          <cell r="C30">
            <v>191223.82752754728</v>
          </cell>
          <cell r="D30">
            <v>31.867920767476853</v>
          </cell>
          <cell r="E30">
            <v>2768.2399980888399</v>
          </cell>
        </row>
        <row r="31">
          <cell r="A31">
            <v>44</v>
          </cell>
          <cell r="B31">
            <v>11276.833558110044</v>
          </cell>
          <cell r="C31">
            <v>179349.69097472585</v>
          </cell>
          <cell r="D31">
            <v>33.239809392714832</v>
          </cell>
          <cell r="E31">
            <v>2736.3720773213627</v>
          </cell>
        </row>
        <row r="32">
          <cell r="A32">
            <v>45</v>
          </cell>
          <cell r="B32">
            <v>10706.601674521609</v>
          </cell>
          <cell r="C32">
            <v>168072.85741661582</v>
          </cell>
          <cell r="D32">
            <v>34.770963533446377</v>
          </cell>
          <cell r="E32">
            <v>2703.1322679286482</v>
          </cell>
        </row>
        <row r="33">
          <cell r="A33">
            <v>46</v>
          </cell>
          <cell r="B33">
            <v>10161.992536010946</v>
          </cell>
          <cell r="C33">
            <v>157366.25574209416</v>
          </cell>
          <cell r="D33">
            <v>36.47671416021452</v>
          </cell>
          <cell r="E33">
            <v>2668.3613043952018</v>
          </cell>
        </row>
        <row r="34">
          <cell r="A34">
            <v>47</v>
          </cell>
          <cell r="B34">
            <v>9641.6114153740164</v>
          </cell>
          <cell r="C34">
            <v>147204.26320608324</v>
          </cell>
          <cell r="D34">
            <v>38.382795920250857</v>
          </cell>
          <cell r="E34">
            <v>2631.8845902349872</v>
          </cell>
        </row>
        <row r="35">
          <cell r="A35">
            <v>48</v>
          </cell>
          <cell r="B35">
            <v>9144.1042663407188</v>
          </cell>
          <cell r="C35">
            <v>137562.65179070923</v>
          </cell>
          <cell r="D35">
            <v>40.364688832846888</v>
          </cell>
          <cell r="E35">
            <v>2593.5017943147363</v>
          </cell>
        </row>
        <row r="36">
          <cell r="A36">
            <v>49</v>
          </cell>
          <cell r="B36">
            <v>8668.3060410154576</v>
          </cell>
          <cell r="C36">
            <v>128418.54752436855</v>
          </cell>
          <cell r="D36">
            <v>42.127967359335116</v>
          </cell>
          <cell r="E36">
            <v>2553.1371054818896</v>
          </cell>
        </row>
        <row r="37">
          <cell r="A37">
            <v>50</v>
          </cell>
          <cell r="B37">
            <v>8213.4015955125287</v>
          </cell>
          <cell r="C37">
            <v>119750.24148335309</v>
          </cell>
          <cell r="D37">
            <v>43.929965105141299</v>
          </cell>
          <cell r="E37">
            <v>2511.0091381225543</v>
          </cell>
        </row>
        <row r="38">
          <cell r="A38">
            <v>51</v>
          </cell>
          <cell r="B38">
            <v>7778.357268716316</v>
          </cell>
          <cell r="C38">
            <v>111536.83988784056</v>
          </cell>
          <cell r="D38">
            <v>45.899715844729798</v>
          </cell>
          <cell r="E38">
            <v>2467.0791730174133</v>
          </cell>
        </row>
        <row r="39">
          <cell r="A39">
            <v>52</v>
          </cell>
          <cell r="B39">
            <v>7362.059587694619</v>
          </cell>
          <cell r="C39">
            <v>103758.48261912423</v>
          </cell>
          <cell r="D39">
            <v>48.049708909020211</v>
          </cell>
          <cell r="E39">
            <v>2421.1794571726832</v>
          </cell>
        </row>
        <row r="40">
          <cell r="A40">
            <v>53</v>
          </cell>
          <cell r="B40">
            <v>6963.4356127049032</v>
          </cell>
          <cell r="C40">
            <v>96396.423031429615</v>
          </cell>
          <cell r="D40">
            <v>50.023995072983894</v>
          </cell>
          <cell r="E40">
            <v>2373.1297482636628</v>
          </cell>
        </row>
        <row r="41">
          <cell r="A41">
            <v>54</v>
          </cell>
          <cell r="B41">
            <v>6581.8194455983539</v>
          </cell>
          <cell r="C41">
            <v>89432.987418724719</v>
          </cell>
          <cell r="D41">
            <v>51.889810829203014</v>
          </cell>
          <cell r="E41">
            <v>2323.105753190679</v>
          </cell>
        </row>
        <row r="42">
          <cell r="A42">
            <v>55</v>
          </cell>
          <cell r="B42">
            <v>6216.5096611692279</v>
          </cell>
          <cell r="C42">
            <v>82851.167973126358</v>
          </cell>
          <cell r="D42">
            <v>53.479744542230129</v>
          </cell>
          <cell r="E42">
            <v>2271.2159423614758</v>
          </cell>
        </row>
        <row r="43">
          <cell r="A43">
            <v>56</v>
          </cell>
          <cell r="B43">
            <v>5867.005647047511</v>
          </cell>
          <cell r="C43">
            <v>76634.65831195713</v>
          </cell>
          <cell r="D43">
            <v>55.177791204375396</v>
          </cell>
          <cell r="E43">
            <v>2217.7361978192457</v>
          </cell>
        </row>
        <row r="44">
          <cell r="A44">
            <v>57</v>
          </cell>
          <cell r="B44">
            <v>5532.4466345551582</v>
          </cell>
          <cell r="C44">
            <v>70767.652664909605</v>
          </cell>
          <cell r="D44">
            <v>56.978931339123314</v>
          </cell>
          <cell r="E44">
            <v>2162.5584066148708</v>
          </cell>
        </row>
        <row r="45">
          <cell r="A45">
            <v>58</v>
          </cell>
          <cell r="B45">
            <v>5212.017863475312</v>
          </cell>
          <cell r="C45">
            <v>65235.206030354457</v>
          </cell>
          <cell r="D45">
            <v>58.885874204197741</v>
          </cell>
          <cell r="E45">
            <v>2105.5794752757474</v>
          </cell>
        </row>
        <row r="46">
          <cell r="A46">
            <v>59</v>
          </cell>
          <cell r="B46">
            <v>4904.9406624389567</v>
          </cell>
          <cell r="C46">
            <v>60023.188166879147</v>
          </cell>
          <cell r="D46">
            <v>60.503610914199406</v>
          </cell>
          <cell r="E46">
            <v>2046.693601071549</v>
          </cell>
        </row>
        <row r="47">
          <cell r="A47">
            <v>60</v>
          </cell>
          <cell r="B47">
            <v>4610.868448551475</v>
          </cell>
          <cell r="C47">
            <v>55118.247504440187</v>
          </cell>
          <cell r="D47">
            <v>62.189637112748535</v>
          </cell>
          <cell r="E47">
            <v>1986.1899901573497</v>
          </cell>
        </row>
        <row r="48">
          <cell r="A48">
            <v>61</v>
          </cell>
          <cell r="B48">
            <v>4329.1136472219887</v>
          </cell>
          <cell r="C48">
            <v>50507.379055888719</v>
          </cell>
          <cell r="D48">
            <v>63.943070052157957</v>
          </cell>
          <cell r="E48">
            <v>1924.0003530446011</v>
          </cell>
        </row>
        <row r="49">
          <cell r="A49">
            <v>62</v>
          </cell>
          <cell r="B49">
            <v>4059.0223082544999</v>
          </cell>
          <cell r="C49">
            <v>46178.265408666732</v>
          </cell>
          <cell r="D49">
            <v>65.756161393722877</v>
          </cell>
          <cell r="E49">
            <v>1860.0572829924431</v>
          </cell>
        </row>
        <row r="50">
          <cell r="A50">
            <v>63</v>
          </cell>
          <cell r="B50">
            <v>3799.9793702772272</v>
          </cell>
          <cell r="C50">
            <v>42119.243100412234</v>
          </cell>
          <cell r="D50">
            <v>67.621537651076181</v>
          </cell>
          <cell r="E50">
            <v>1794.3011215987206</v>
          </cell>
        </row>
        <row r="51">
          <cell r="A51">
            <v>64</v>
          </cell>
          <cell r="B51">
            <v>3551.4064340415216</v>
          </cell>
          <cell r="C51">
            <v>38319.263730135004</v>
          </cell>
          <cell r="D51">
            <v>69.394481721171331</v>
          </cell>
          <cell r="E51">
            <v>1726.679583947644</v>
          </cell>
        </row>
        <row r="52">
          <cell r="A52">
            <v>65</v>
          </cell>
          <cell r="B52">
            <v>3312.8973602231354</v>
          </cell>
          <cell r="C52">
            <v>34767.857296093483</v>
          </cell>
          <cell r="D52">
            <v>71.186276420337492</v>
          </cell>
          <cell r="E52">
            <v>1657.2851022264729</v>
          </cell>
        </row>
        <row r="53">
          <cell r="A53">
            <v>66</v>
          </cell>
          <cell r="B53">
            <v>3083.9540666493149</v>
          </cell>
          <cell r="C53">
            <v>31454.959935870342</v>
          </cell>
          <cell r="D53">
            <v>72.978101613367173</v>
          </cell>
          <cell r="E53">
            <v>1586.0988258061352</v>
          </cell>
        </row>
        <row r="54">
          <cell r="A54">
            <v>67</v>
          </cell>
          <cell r="B54">
            <v>2864.1210094812186</v>
          </cell>
          <cell r="C54">
            <v>28371.005869221026</v>
          </cell>
          <cell r="D54">
            <v>74.281660314469093</v>
          </cell>
          <cell r="E54">
            <v>1513.1207241927677</v>
          </cell>
        </row>
        <row r="55">
          <cell r="A55">
            <v>68</v>
          </cell>
          <cell r="B55">
            <v>2653.4526344295487</v>
          </cell>
          <cell r="C55">
            <v>25506.884859739806</v>
          </cell>
          <cell r="D55">
            <v>74.888014636843096</v>
          </cell>
          <cell r="E55">
            <v>1438.8390638782987</v>
          </cell>
        </row>
        <row r="56">
          <cell r="A56">
            <v>69</v>
          </cell>
          <cell r="B56">
            <v>2452.2097324389174</v>
          </cell>
          <cell r="C56">
            <v>22853.432225310258</v>
          </cell>
          <cell r="D56">
            <v>74.904497855727058</v>
          </cell>
          <cell r="E56">
            <v>1363.9510492414558</v>
          </cell>
        </row>
        <row r="57">
          <cell r="A57">
            <v>70</v>
          </cell>
          <cell r="B57">
            <v>2260.5333425622903</v>
          </cell>
          <cell r="C57">
            <v>20401.222492871348</v>
          </cell>
          <cell r="D57">
            <v>74.797818972039664</v>
          </cell>
          <cell r="E57">
            <v>1289.0465513857287</v>
          </cell>
        </row>
        <row r="58">
          <cell r="A58">
            <v>71</v>
          </cell>
          <cell r="B58">
            <v>2078.0910787063317</v>
          </cell>
          <cell r="C58">
            <v>18140.689150309048</v>
          </cell>
          <cell r="D58">
            <v>74.548053963458472</v>
          </cell>
          <cell r="E58">
            <v>1214.2487324136891</v>
          </cell>
        </row>
        <row r="59">
          <cell r="A59">
            <v>72</v>
          </cell>
          <cell r="B59">
            <v>1904.5863067092384</v>
          </cell>
          <cell r="C59">
            <v>16062.598071602712</v>
          </cell>
          <cell r="D59">
            <v>74.135568515726945</v>
          </cell>
          <cell r="E59">
            <v>1139.7006784502305</v>
          </cell>
        </row>
        <row r="60">
          <cell r="A60">
            <v>73</v>
          </cell>
          <cell r="B60">
            <v>1739.7561521597383</v>
          </cell>
          <cell r="C60">
            <v>14158.011764893474</v>
          </cell>
          <cell r="D60">
            <v>73.739150281635233</v>
          </cell>
          <cell r="E60">
            <v>1065.5651099345037</v>
          </cell>
        </row>
        <row r="61">
          <cell r="A61">
            <v>74</v>
          </cell>
          <cell r="B61">
            <v>1583.1714708228776</v>
          </cell>
          <cell r="C61">
            <v>12418.255612733734</v>
          </cell>
          <cell r="D61">
            <v>73.133475257897942</v>
          </cell>
          <cell r="E61">
            <v>991.82595965286862</v>
          </cell>
        </row>
        <row r="62">
          <cell r="A62">
            <v>75</v>
          </cell>
          <cell r="B62">
            <v>1434.6488779067472</v>
          </cell>
          <cell r="C62">
            <v>10835.084141910858</v>
          </cell>
          <cell r="D62">
            <v>72.296739120647359</v>
          </cell>
          <cell r="E62">
            <v>918.69248439497062</v>
          </cell>
        </row>
        <row r="63">
          <cell r="A63">
            <v>76</v>
          </cell>
          <cell r="B63">
            <v>1294.0355255524455</v>
          </cell>
          <cell r="C63">
            <v>9400.4352640041125</v>
          </cell>
          <cell r="D63">
            <v>71.202764275040479</v>
          </cell>
          <cell r="E63">
            <v>846.3957452743233</v>
          </cell>
        </row>
        <row r="64">
          <cell r="A64">
            <v>77</v>
          </cell>
          <cell r="B64">
            <v>1161.2120219653834</v>
          </cell>
          <cell r="C64">
            <v>8106.3997384516688</v>
          </cell>
          <cell r="D64">
            <v>69.829761419941207</v>
          </cell>
          <cell r="E64">
            <v>775.1929809992829</v>
          </cell>
        </row>
        <row r="65">
          <cell r="A65">
            <v>78</v>
          </cell>
          <cell r="B65">
            <v>1036.0864499756624</v>
          </cell>
          <cell r="C65">
            <v>6945.1877164862854</v>
          </cell>
          <cell r="D65">
            <v>67.718610370409266</v>
          </cell>
          <cell r="E65">
            <v>705.36321957934149</v>
          </cell>
        </row>
        <row r="66">
          <cell r="A66">
            <v>79</v>
          </cell>
          <cell r="B66">
            <v>919.03038960641175</v>
          </cell>
          <cell r="C66">
            <v>5909.1012665106227</v>
          </cell>
          <cell r="D66">
            <v>65.336933831751836</v>
          </cell>
          <cell r="E66">
            <v>637.64460920893225</v>
          </cell>
        </row>
        <row r="67">
          <cell r="A67">
            <v>80</v>
          </cell>
          <cell r="B67">
            <v>809.93010388864036</v>
          </cell>
          <cell r="C67">
            <v>4990.0708769042103</v>
          </cell>
          <cell r="D67">
            <v>62.677790972928896</v>
          </cell>
          <cell r="E67">
            <v>572.30767537718043</v>
          </cell>
        </row>
        <row r="68">
          <cell r="A68">
            <v>81</v>
          </cell>
          <cell r="B68">
            <v>708.68421273053798</v>
          </cell>
          <cell r="C68">
            <v>4180.1407730155697</v>
          </cell>
          <cell r="D68">
            <v>59.744103945220722</v>
          </cell>
          <cell r="E68">
            <v>509.62988440425158</v>
          </cell>
        </row>
        <row r="69">
          <cell r="A69">
            <v>82</v>
          </cell>
          <cell r="B69">
            <v>615.1932415124345</v>
          </cell>
          <cell r="C69">
            <v>3471.4565602850321</v>
          </cell>
          <cell r="D69">
            <v>56.373965058898499</v>
          </cell>
          <cell r="E69">
            <v>449.88578045903085</v>
          </cell>
        </row>
        <row r="70">
          <cell r="A70">
            <v>83</v>
          </cell>
          <cell r="B70">
            <v>529.52436019103914</v>
          </cell>
          <cell r="C70">
            <v>2856.2633187725974</v>
          </cell>
          <cell r="D70">
            <v>52.604462868121225</v>
          </cell>
          <cell r="E70">
            <v>393.51181540013238</v>
          </cell>
        </row>
        <row r="71">
          <cell r="A71">
            <v>84</v>
          </cell>
          <cell r="B71">
            <v>451.70445159953505</v>
          </cell>
          <cell r="C71">
            <v>2326.7389585815581</v>
          </cell>
          <cell r="D71">
            <v>48.532847058717287</v>
          </cell>
          <cell r="E71">
            <v>340.90735253201115</v>
          </cell>
        </row>
        <row r="72">
          <cell r="A72">
            <v>85</v>
          </cell>
          <cell r="B72">
            <v>381.66186875036379</v>
          </cell>
          <cell r="C72">
            <v>1875.0345069820235</v>
          </cell>
          <cell r="D72">
            <v>44.374189785881583</v>
          </cell>
          <cell r="E72">
            <v>292.37450547329394</v>
          </cell>
        </row>
        <row r="73">
          <cell r="A73">
            <v>86</v>
          </cell>
          <cell r="B73">
            <v>319.11330426208394</v>
          </cell>
          <cell r="C73">
            <v>1493.3726382316597</v>
          </cell>
          <cell r="D73">
            <v>40.169982740511124</v>
          </cell>
          <cell r="E73">
            <v>248.00031568741241</v>
          </cell>
        </row>
        <row r="74">
          <cell r="A74">
            <v>87</v>
          </cell>
          <cell r="B74">
            <v>263.74744989004495</v>
          </cell>
          <cell r="C74">
            <v>1174.2593339695757</v>
          </cell>
          <cell r="D74">
            <v>35.964853455054048</v>
          </cell>
          <cell r="E74">
            <v>207.83033294690125</v>
          </cell>
        </row>
        <row r="75">
          <cell r="A75">
            <v>88</v>
          </cell>
          <cell r="B75">
            <v>215.22319405927453</v>
          </cell>
          <cell r="C75">
            <v>910.51188407953066</v>
          </cell>
          <cell r="D75">
            <v>31.801174179727866</v>
          </cell>
          <cell r="E75">
            <v>171.86547949184722</v>
          </cell>
        </row>
        <row r="76">
          <cell r="A76">
            <v>89</v>
          </cell>
          <cell r="B76">
            <v>173.17329635291452</v>
          </cell>
          <cell r="C76">
            <v>695.28869002025624</v>
          </cell>
          <cell r="D76">
            <v>27.742032221839089</v>
          </cell>
          <cell r="E76">
            <v>140.06430531211933</v>
          </cell>
        </row>
        <row r="77">
          <cell r="A77">
            <v>90</v>
          </cell>
          <cell r="B77">
            <v>137.18491668569854</v>
          </cell>
          <cell r="C77">
            <v>522.11539366734178</v>
          </cell>
          <cell r="D77">
            <v>23.838949603227846</v>
          </cell>
          <cell r="E77">
            <v>112.32227309028019</v>
          </cell>
        </row>
        <row r="78">
          <cell r="A78">
            <v>91</v>
          </cell>
          <cell r="B78">
            <v>106.81335200219932</v>
          </cell>
          <cell r="C78">
            <v>384.93047698164315</v>
          </cell>
          <cell r="D78">
            <v>20.144998187614799</v>
          </cell>
          <cell r="E78">
            <v>88.483323487052331</v>
          </cell>
        </row>
        <row r="79">
          <cell r="A79">
            <v>92</v>
          </cell>
          <cell r="B79">
            <v>81.582003719241726</v>
          </cell>
          <cell r="C79">
            <v>278.11712497944382</v>
          </cell>
          <cell r="D79">
            <v>16.707605875968703</v>
          </cell>
          <cell r="E79">
            <v>68.338325299437528</v>
          </cell>
        </row>
        <row r="80">
          <cell r="A80">
            <v>93</v>
          </cell>
          <cell r="B80">
            <v>60.98954052330911</v>
          </cell>
          <cell r="C80">
            <v>196.53512126020217</v>
          </cell>
          <cell r="D80">
            <v>13.532882018802031</v>
          </cell>
          <cell r="E80">
            <v>51.630719423468854</v>
          </cell>
        </row>
        <row r="81">
          <cell r="A81">
            <v>94</v>
          </cell>
          <cell r="B81">
            <v>44.552394670063812</v>
          </cell>
          <cell r="C81">
            <v>135.54558073689307</v>
          </cell>
          <cell r="D81">
            <v>10.715699535191677</v>
          </cell>
          <cell r="E81">
            <v>38.097837404666819</v>
          </cell>
        </row>
        <row r="82">
          <cell r="A82">
            <v>95</v>
          </cell>
          <cell r="B82">
            <v>31.715152531535743</v>
          </cell>
          <cell r="C82">
            <v>90.993186066829225</v>
          </cell>
          <cell r="D82">
            <v>8.2724595666970941</v>
          </cell>
          <cell r="E82">
            <v>27.382137869475152</v>
          </cell>
        </row>
        <row r="83">
          <cell r="A83">
            <v>96</v>
          </cell>
          <cell r="B83">
            <v>21.932447606194096</v>
          </cell>
          <cell r="C83">
            <v>59.278033535293467</v>
          </cell>
          <cell r="D83">
            <v>6.2069244486436084</v>
          </cell>
          <cell r="E83">
            <v>19.109678302778057</v>
          </cell>
        </row>
        <row r="84">
          <cell r="A84">
            <v>97</v>
          </cell>
          <cell r="B84">
            <v>14.681120890588867</v>
          </cell>
          <cell r="C84">
            <v>37.345585929099371</v>
          </cell>
          <cell r="D84">
            <v>4.5099424634496277</v>
          </cell>
          <cell r="E84">
            <v>12.902753854134442</v>
          </cell>
        </row>
        <row r="85">
          <cell r="A85">
            <v>98</v>
          </cell>
          <cell r="B85">
            <v>9.4720774323492911</v>
          </cell>
          <cell r="C85">
            <v>22.664465038510524</v>
          </cell>
          <cell r="D85">
            <v>3.1528937361840366</v>
          </cell>
          <cell r="E85">
            <v>8.3928113906848125</v>
          </cell>
        </row>
        <row r="86">
          <cell r="A86">
            <v>99</v>
          </cell>
          <cell r="B86">
            <v>5.8681323898629065</v>
          </cell>
          <cell r="C86">
            <v>13.192387606161221</v>
          </cell>
          <cell r="D86">
            <v>2.1173618837003914</v>
          </cell>
          <cell r="E86">
            <v>5.2399176545007755</v>
          </cell>
        </row>
        <row r="87">
          <cell r="A87">
            <v>100</v>
          </cell>
          <cell r="B87">
            <v>3.4713356304547593</v>
          </cell>
          <cell r="C87">
            <v>7.3242552162983179</v>
          </cell>
          <cell r="D87">
            <v>1.3583666925362847</v>
          </cell>
          <cell r="E87">
            <v>3.122555770800385</v>
          </cell>
        </row>
        <row r="88">
          <cell r="A88">
            <v>101</v>
          </cell>
          <cell r="B88">
            <v>1.9476672412301523</v>
          </cell>
          <cell r="C88">
            <v>3.8529195858435581</v>
          </cell>
          <cell r="D88">
            <v>0.82686450551303103</v>
          </cell>
          <cell r="E88">
            <v>1.7641890782641005</v>
          </cell>
        </row>
        <row r="89">
          <cell r="A89">
            <v>102</v>
          </cell>
          <cell r="B89">
            <v>1.0280566766109236</v>
          </cell>
          <cell r="C89">
            <v>1.9052523446134062</v>
          </cell>
          <cell r="D89">
            <v>0.47371872556634581</v>
          </cell>
          <cell r="E89">
            <v>0.93732457275106962</v>
          </cell>
        </row>
        <row r="90">
          <cell r="A90">
            <v>103</v>
          </cell>
          <cell r="B90">
            <v>0.50538287120596226</v>
          </cell>
          <cell r="C90">
            <v>0.87719566800248239</v>
          </cell>
          <cell r="D90">
            <v>0.252354995005864</v>
          </cell>
          <cell r="E90">
            <v>0.4636058471847237</v>
          </cell>
        </row>
        <row r="91">
          <cell r="A91">
            <v>104</v>
          </cell>
          <cell r="B91">
            <v>0.22896202519029055</v>
          </cell>
          <cell r="C91">
            <v>0.37181279679652018</v>
          </cell>
          <cell r="D91">
            <v>0.12393714423550425</v>
          </cell>
          <cell r="E91">
            <v>0.21125085217885972</v>
          </cell>
        </row>
        <row r="92">
          <cell r="A92">
            <v>105</v>
          </cell>
          <cell r="B92">
            <v>9.4121927374296255E-2</v>
          </cell>
          <cell r="C92">
            <v>0.14285077160622969</v>
          </cell>
          <cell r="D92">
            <v>5.5252439846498538E-2</v>
          </cell>
          <cell r="E92">
            <v>8.7313707943355454E-2</v>
          </cell>
        </row>
        <row r="93">
          <cell r="A93">
            <v>106</v>
          </cell>
          <cell r="B93">
            <v>3.4387490986164553E-2</v>
          </cell>
          <cell r="C93">
            <v>4.872884423193341E-2</v>
          </cell>
          <cell r="D93">
            <v>2.1899788259508845E-2</v>
          </cell>
          <cell r="E93">
            <v>3.2061268096856908E-2</v>
          </cell>
        </row>
        <row r="94">
          <cell r="A94">
            <v>107</v>
          </cell>
          <cell r="B94">
            <v>1.085020315588596E-2</v>
          </cell>
          <cell r="C94">
            <v>1.4341353245768856E-2</v>
          </cell>
          <cell r="D94">
            <v>7.4995054184461502E-3</v>
          </cell>
          <cell r="E94">
            <v>1.0161479837348067E-2</v>
          </cell>
        </row>
        <row r="95">
          <cell r="A95">
            <v>108</v>
          </cell>
          <cell r="B95">
            <v>2.8340213966833385E-3</v>
          </cell>
          <cell r="C95">
            <v>3.4911500898828982E-3</v>
          </cell>
          <cell r="D95">
            <v>2.1228034841756782E-3</v>
          </cell>
          <cell r="E95">
            <v>2.6619744189019185E-3</v>
          </cell>
        </row>
        <row r="96">
          <cell r="A96">
            <v>109</v>
          </cell>
          <cell r="B96">
            <v>5.7626451266559601E-4</v>
          </cell>
          <cell r="C96">
            <v>6.5712869319955948E-4</v>
          </cell>
          <cell r="D96">
            <v>4.6795916486184233E-4</v>
          </cell>
          <cell r="E96">
            <v>5.3917093472624026E-4</v>
          </cell>
        </row>
        <row r="97">
          <cell r="B97">
            <v>8.0864180533963488E-5</v>
          </cell>
          <cell r="C97">
            <v>8.0864180533963488E-5</v>
          </cell>
          <cell r="D97">
            <v>7.1211769864397973E-5</v>
          </cell>
          <cell r="E97">
            <v>7.1211769864397973E-5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las"/>
      <sheetName val="DIFERENCIAS"/>
      <sheetName val="capex febrero 2005"/>
      <sheetName val="matriz1"/>
      <sheetName val="con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Febrero 2006"/>
      <sheetName val="matriz feb"/>
      <sheetName val="conta feb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PRY05LIM0003</v>
          </cell>
          <cell r="C431" t="str">
            <v>BSS - BSC</v>
          </cell>
          <cell r="D431" t="str">
            <v>LIM</v>
          </cell>
          <cell r="F431">
            <v>10005964.199999999</v>
          </cell>
          <cell r="G431">
            <v>10826559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PRY05PIU0003</v>
          </cell>
          <cell r="C432" t="str">
            <v>BSS - BSC: PIURA</v>
          </cell>
          <cell r="D432" t="str">
            <v>PIU</v>
          </cell>
          <cell r="E432">
            <v>718335.81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PRY05TRJ0003</v>
          </cell>
          <cell r="C433" t="str">
            <v>BSS - BSC: TRUJILLO</v>
          </cell>
          <cell r="D433" t="str">
            <v>TRJ</v>
          </cell>
          <cell r="E433">
            <v>102258.99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PRY05CHY0003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PRY05CAJ0003</v>
          </cell>
          <cell r="C435" t="str">
            <v>BSS - BSC - CAJAMARCA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PRY05IQT0003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PRY05TAC0003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PRY05CUZ0003</v>
          </cell>
          <cell r="C438" t="str">
            <v>BSS - BSC CUZCO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PRY05HYO0003</v>
          </cell>
          <cell r="C439" t="str">
            <v>BSS - BSC - JUNIN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PRY05IQT0003</v>
          </cell>
          <cell r="C440" t="str">
            <v>BSS - BSC - LORETO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PRY05ARQ0003</v>
          </cell>
          <cell r="C441" t="str">
            <v>BSS - BSC -AREQUIPA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2">
          <cell r="A442" t="str">
            <v>PRY05LIM0004</v>
          </cell>
          <cell r="C442" t="str">
            <v>BSS - OTHER RF</v>
          </cell>
          <cell r="D442" t="str">
            <v>LIM</v>
          </cell>
          <cell r="F442">
            <v>2386312</v>
          </cell>
          <cell r="G442">
            <v>2386312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PRY05ARQ0004</v>
          </cell>
          <cell r="C443" t="str">
            <v>BSS - OTHER RF AREQUIPA</v>
          </cell>
          <cell r="D443" t="str">
            <v>ARQ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PRY050000004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PRY05CHB0004</v>
          </cell>
          <cell r="C445" t="str">
            <v>BSS - OTHER RF ANCASH</v>
          </cell>
          <cell r="D445" t="str">
            <v>CHB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PRY05CHY0004</v>
          </cell>
          <cell r="C446" t="str">
            <v>BSS - OTHER RF LAMBAYEQUE</v>
          </cell>
          <cell r="D446" t="str">
            <v>CHY</v>
          </cell>
          <cell r="F446">
            <v>0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A0114</v>
          </cell>
          <cell r="N446" t="str">
            <v>Instrumentos y aparatos de medición</v>
          </cell>
        </row>
        <row r="447">
          <cell r="A447" t="str">
            <v>PRY05CUZ0004</v>
          </cell>
          <cell r="C447" t="str">
            <v>BSS - OTHER RF CUZCO</v>
          </cell>
          <cell r="D447" t="str">
            <v>CUZ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A0114</v>
          </cell>
          <cell r="N447" t="str">
            <v>Instrumentos y aparatos de medición</v>
          </cell>
        </row>
        <row r="448">
          <cell r="A448" t="str">
            <v>PRY05ICA0004</v>
          </cell>
          <cell r="C448" t="str">
            <v>BSS - OTHER RF ICA</v>
          </cell>
          <cell r="D448" t="str">
            <v>ICA</v>
          </cell>
          <cell r="F448">
            <v>0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A0114</v>
          </cell>
          <cell r="N448" t="str">
            <v>Instrumentos y aparatos de medición</v>
          </cell>
        </row>
        <row r="449">
          <cell r="A449" t="str">
            <v>PRY05TAC0004</v>
          </cell>
          <cell r="C449" t="str">
            <v>BSS - OTHER RF TACNA</v>
          </cell>
          <cell r="D449" t="str">
            <v>TAC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A0114</v>
          </cell>
          <cell r="N449" t="str">
            <v>Instrumentos y aparatos de medición</v>
          </cell>
        </row>
        <row r="450">
          <cell r="A450" t="str">
            <v>PRY05TRJ0004</v>
          </cell>
          <cell r="C450" t="str">
            <v>BSS - OTHER RF TRUJILLO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A0114</v>
          </cell>
          <cell r="N450" t="str">
            <v>Instrumentos y aparatos de medición</v>
          </cell>
        </row>
        <row r="451">
          <cell r="A451" t="str">
            <v>PRY05LIM0005</v>
          </cell>
          <cell r="C451" t="str">
            <v>BSS - TX URBANA</v>
          </cell>
          <cell r="D451" t="str">
            <v>LIM</v>
          </cell>
          <cell r="F451">
            <v>1197912</v>
          </cell>
          <cell r="G451">
            <v>1197912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PRY05PIU0005</v>
          </cell>
          <cell r="C452" t="str">
            <v>TX URBANA PIURA</v>
          </cell>
          <cell r="D452" t="str">
            <v>PIU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PRY05ARQ0005</v>
          </cell>
          <cell r="C453" t="str">
            <v>TX URBANA AREQUIPA</v>
          </cell>
          <cell r="D453" t="str">
            <v>ARQ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PRY05CUZ0005</v>
          </cell>
          <cell r="C454" t="str">
            <v>TX URBANA CUZCO</v>
          </cell>
          <cell r="D454" t="str">
            <v>CUZ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PRY05TRJ0005</v>
          </cell>
          <cell r="C455" t="str">
            <v>TX URBANA TRUJILLO</v>
          </cell>
          <cell r="D455" t="str">
            <v>TRJ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A0311</v>
          </cell>
          <cell r="N455" t="str">
            <v>Abastecimientos/instalacion sistemas de BTS, BSC, SW release, radio links, repetidoras)</v>
          </cell>
        </row>
        <row r="456">
          <cell r="A456" t="str">
            <v>PRY05TUM0005</v>
          </cell>
          <cell r="C456" t="str">
            <v>TX URBANA TUMBES</v>
          </cell>
          <cell r="D456" t="str">
            <v>TUM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A0311</v>
          </cell>
          <cell r="N456" t="str">
            <v>Abastecimientos/instalacion sistemas de BTS, BSC, SW release, radio links, repetidoras)</v>
          </cell>
        </row>
        <row r="457">
          <cell r="A457" t="str">
            <v>PRY05CHY0005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PRY05TAC0005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PRY05LIM0006</v>
          </cell>
          <cell r="C459" t="str">
            <v>NSS - MSC</v>
          </cell>
          <cell r="D459" t="str">
            <v>LIM</v>
          </cell>
          <cell r="F459">
            <v>18280449</v>
          </cell>
          <cell r="G459">
            <v>18280449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PRY05TRJ0006</v>
          </cell>
          <cell r="C460" t="str">
            <v>NSS - MSC TRUJILLO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PRY05ARQ0006</v>
          </cell>
          <cell r="C461" t="str">
            <v>NSS - MSC AREQUIPA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PRY05LIM0007</v>
          </cell>
          <cell r="C462" t="str">
            <v>NSS - OMC</v>
          </cell>
          <cell r="D462" t="str">
            <v>LIM</v>
          </cell>
          <cell r="F462">
            <v>703000</v>
          </cell>
          <cell r="G462">
            <v>703000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PRY05TRJ0007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A0205</v>
          </cell>
          <cell r="N463" t="str">
            <v>Abas/inst autocomutadores numéricos p/redes móviles, upgrade</v>
          </cell>
        </row>
        <row r="464">
          <cell r="A464" t="str">
            <v>PRY050000008</v>
          </cell>
          <cell r="C464" t="str">
            <v>NSS - HLR</v>
          </cell>
          <cell r="D464" t="str">
            <v>LIM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PRY05LIM0008</v>
          </cell>
          <cell r="C465" t="str">
            <v>NSS - HLR</v>
          </cell>
          <cell r="D465" t="str">
            <v>LIM</v>
          </cell>
          <cell r="E465">
            <v>3721867.79</v>
          </cell>
          <cell r="F465">
            <v>1397567.21</v>
          </cell>
          <cell r="G465">
            <v>5119435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PRY05LIM0009</v>
          </cell>
          <cell r="C466" t="str">
            <v>GPRS - GPRS</v>
          </cell>
          <cell r="D466" t="str">
            <v>LIM</v>
          </cell>
          <cell r="F466">
            <v>2044054</v>
          </cell>
          <cell r="G466">
            <v>2044054</v>
          </cell>
          <cell r="H466" t="str">
            <v>Network Investments</v>
          </cell>
          <cell r="I466" t="str">
            <v>RED</v>
          </cell>
          <cell r="J466" t="str">
            <v>GPRS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PRY050000010</v>
          </cell>
          <cell r="C467" t="str">
            <v>VAS - VOICE MAIL</v>
          </cell>
          <cell r="D467" t="str">
            <v>LIM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PRY05LIM0010</v>
          </cell>
          <cell r="C468" t="str">
            <v>VAS - VOICE MAIL</v>
          </cell>
          <cell r="D468" t="str">
            <v>LIM</v>
          </cell>
          <cell r="E468">
            <v>791760</v>
          </cell>
          <cell r="F468">
            <v>1218820</v>
          </cell>
          <cell r="G468">
            <v>2010580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A0205</v>
          </cell>
          <cell r="N468" t="str">
            <v>Abas/inst autocomutadores numéricos p/redes móviles, upgrade</v>
          </cell>
        </row>
        <row r="469">
          <cell r="A469" t="str">
            <v>PRY05LIM0011</v>
          </cell>
          <cell r="C469" t="str">
            <v>VAS - IX SMS, OTA, TX DATOS</v>
          </cell>
          <cell r="D469" t="str">
            <v>LIM</v>
          </cell>
          <cell r="F469">
            <v>791450</v>
          </cell>
          <cell r="G469">
            <v>791450</v>
          </cell>
          <cell r="H469" t="str">
            <v>Network Investments</v>
          </cell>
          <cell r="I469" t="str">
            <v>RED</v>
          </cell>
          <cell r="J469" t="str">
            <v xml:space="preserve">VAS </v>
          </cell>
          <cell r="K469" t="str">
            <v>Specific Projects</v>
          </cell>
          <cell r="L469" t="str">
            <v>SPECIFIC PROJECTS</v>
          </cell>
          <cell r="M469" t="str">
            <v>A0205</v>
          </cell>
          <cell r="N469" t="str">
            <v>Abas/inst autocomutadores numéricos p/redes móviles, upgrade</v>
          </cell>
        </row>
        <row r="470">
          <cell r="A470" t="str">
            <v>PRY05LIM0012</v>
          </cell>
          <cell r="C470" t="str">
            <v>BSS - OPTIONAL FEATURES 3Q 2004</v>
          </cell>
          <cell r="D470" t="str">
            <v>LIM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PRY050000013</v>
          </cell>
          <cell r="C471" t="str">
            <v>VAS - SHORT MESSAGE</v>
          </cell>
          <cell r="D471" t="str">
            <v>LIM</v>
          </cell>
          <cell r="F471">
            <v>509324</v>
          </cell>
          <cell r="G471">
            <v>509324</v>
          </cell>
          <cell r="H471" t="str">
            <v>Network Investments</v>
          </cell>
          <cell r="I471" t="str">
            <v>RED</v>
          </cell>
          <cell r="J471" t="str">
            <v xml:space="preserve">VAS </v>
          </cell>
          <cell r="K471" t="str">
            <v>Specific Projects</v>
          </cell>
          <cell r="L471" t="str">
            <v>SPECIFIC PROJECTS</v>
          </cell>
          <cell r="M471" t="str">
            <v>A0205</v>
          </cell>
          <cell r="N471" t="str">
            <v>Abas/inst autocomutadores numéricos p/redes móviles, upgrade</v>
          </cell>
        </row>
        <row r="472">
          <cell r="A472" t="str">
            <v>PRY050000014</v>
          </cell>
          <cell r="C472" t="str">
            <v>GPRS - WAP / MMS</v>
          </cell>
          <cell r="D472" t="str">
            <v>LIM</v>
          </cell>
          <cell r="F472">
            <v>463676</v>
          </cell>
          <cell r="G472">
            <v>463676</v>
          </cell>
          <cell r="H472" t="str">
            <v>Network Investments</v>
          </cell>
          <cell r="I472" t="str">
            <v>RED</v>
          </cell>
          <cell r="J472" t="str">
            <v>GPRS</v>
          </cell>
          <cell r="K472" t="str">
            <v>Specific Projects</v>
          </cell>
          <cell r="L472" t="str">
            <v>SPECIFIC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PRY050000015</v>
          </cell>
          <cell r="C473" t="str">
            <v>PLUG &amp; PLAY (Calidad, Tráfico, Usuarios)</v>
          </cell>
          <cell r="D473" t="str">
            <v>LIM</v>
          </cell>
          <cell r="F473">
            <v>1047510</v>
          </cell>
          <cell r="G473">
            <v>1047510</v>
          </cell>
          <cell r="H473" t="str">
            <v>Network Investments</v>
          </cell>
          <cell r="I473" t="str">
            <v>RED</v>
          </cell>
          <cell r="J473" t="str">
            <v>Plug &amp; Play</v>
          </cell>
          <cell r="K473" t="str">
            <v>Specific Projects</v>
          </cell>
          <cell r="L473" t="str">
            <v>SPECIFIC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PRY050000016</v>
          </cell>
          <cell r="C474" t="str">
            <v>PLUG &amp; PLAY (Innovación, Nuevos Servicio</v>
          </cell>
          <cell r="D474" t="str">
            <v>LIM</v>
          </cell>
          <cell r="F474">
            <v>2379831</v>
          </cell>
          <cell r="G474">
            <v>2379831</v>
          </cell>
          <cell r="H474" t="str">
            <v>Network Investments</v>
          </cell>
          <cell r="I474" t="str">
            <v>RED</v>
          </cell>
          <cell r="J474" t="str">
            <v>Plug &amp; Play</v>
          </cell>
          <cell r="K474" t="str">
            <v>Specific Projects</v>
          </cell>
          <cell r="L474" t="str">
            <v>SPECIFIC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PRY050000017</v>
          </cell>
          <cell r="C475" t="str">
            <v>NETWORK ADECUATION</v>
          </cell>
          <cell r="D475" t="str">
            <v>LIM</v>
          </cell>
          <cell r="F475">
            <v>1841113</v>
          </cell>
          <cell r="G475">
            <v>1841113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PRY05TRP0017</v>
          </cell>
          <cell r="C476" t="str">
            <v>NETWORK ADECUATION - TARAPOTO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PRY05CHB0017</v>
          </cell>
          <cell r="C477" t="str">
            <v>NETWORK ADECUATION - CHIMBOTE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PRY05HUA0017</v>
          </cell>
          <cell r="C478" t="str">
            <v>NETWORK ADECUATION - HUANUCO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PRY05PIU0017</v>
          </cell>
          <cell r="C479" t="str">
            <v>NETWORK ADECUATION - PIURA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PRY05PAS0017</v>
          </cell>
          <cell r="C480" t="str">
            <v>NETWORK ADECUATION -PASCO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PRY05ARQ0017</v>
          </cell>
          <cell r="C481" t="str">
            <v>NETWORK ADECUATION -AREQUIPA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PRY05ILO0017</v>
          </cell>
          <cell r="C482" t="str">
            <v>NETWORK ADECUATION -MOQUEGUA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PRY05TAC0017</v>
          </cell>
          <cell r="C483" t="str">
            <v>NETWORK ADECUATION -TACNA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PRY05TUM0017</v>
          </cell>
          <cell r="C484" t="str">
            <v>NETWORK ADECUATION -TUMBES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PRY05APU0017</v>
          </cell>
          <cell r="C485" t="str">
            <v>NETWORK ADECUATION -APURIMAC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A0101</v>
          </cell>
          <cell r="N485" t="str">
            <v>Trabajos de Red - Transportes, accesos</v>
          </cell>
        </row>
        <row r="486">
          <cell r="A486" t="str">
            <v>PRY05AYC0017</v>
          </cell>
          <cell r="C486" t="str">
            <v>NETWORK ADECUATION -AYACUCHO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A0101</v>
          </cell>
          <cell r="N486" t="str">
            <v>Trabajos de Red - Transportes, accesos</v>
          </cell>
        </row>
        <row r="487">
          <cell r="A487" t="str">
            <v>PRY05CUZ0017</v>
          </cell>
          <cell r="C487" t="str">
            <v>NETWORK ADECUATION -CUZCO</v>
          </cell>
          <cell r="H487" t="str">
            <v>Network Investments</v>
          </cell>
          <cell r="I487" t="str">
            <v>RED</v>
          </cell>
          <cell r="J487" t="str">
            <v xml:space="preserve">National Coverage &amp; Quality </v>
          </cell>
          <cell r="K487" t="str">
            <v>Tecnichal Development</v>
          </cell>
          <cell r="L487" t="str">
            <v>ORDINARY PROJECTS</v>
          </cell>
          <cell r="M487" t="str">
            <v>A0101</v>
          </cell>
          <cell r="N487" t="str">
            <v>Trabajos de Red - Transportes, accesos</v>
          </cell>
        </row>
        <row r="488">
          <cell r="A488" t="str">
            <v>PRY05PUC0017</v>
          </cell>
          <cell r="C488" t="str">
            <v>NETWORK ADECUATION - PUCALLPA</v>
          </cell>
          <cell r="D488" t="str">
            <v>PUC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PRY05TRJ0017</v>
          </cell>
          <cell r="C489" t="str">
            <v>NETWORK ADECUATION - PUCALLPA</v>
          </cell>
          <cell r="D489" t="str">
            <v>PUC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PRY05AYC0017</v>
          </cell>
          <cell r="C490" t="str">
            <v>NETWORK ADECUATION - PUCALLPA</v>
          </cell>
          <cell r="D490" t="str">
            <v>PUC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PRY05JUL0017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PRY05CHY0018</v>
          </cell>
          <cell r="C492" t="str">
            <v>EXPANSION RED PDH-CHY</v>
          </cell>
          <cell r="D492" t="str">
            <v>CHY</v>
          </cell>
          <cell r="F492">
            <v>1153249</v>
          </cell>
          <cell r="G492">
            <v>1153249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A0303</v>
          </cell>
          <cell r="N492" t="str">
            <v>Sistemas digitales cross connect</v>
          </cell>
        </row>
        <row r="493">
          <cell r="A493" t="str">
            <v>PRY05TRJ0018</v>
          </cell>
          <cell r="C493" t="str">
            <v>EXPANSION RED PDH-TRJ</v>
          </cell>
          <cell r="D493" t="str">
            <v>TRJ</v>
          </cell>
          <cell r="F493">
            <v>0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A0303</v>
          </cell>
          <cell r="N493" t="str">
            <v>Sistemas digitales cross connect</v>
          </cell>
        </row>
        <row r="494">
          <cell r="A494" t="str">
            <v>PRY050000019</v>
          </cell>
          <cell r="C494" t="str">
            <v>B.S. - PREPAGO SOFTWARE</v>
          </cell>
          <cell r="D494" t="str">
            <v>LIM</v>
          </cell>
          <cell r="F494">
            <v>5119095</v>
          </cell>
          <cell r="G494">
            <v>5119095</v>
          </cell>
          <cell r="H494" t="str">
            <v>IT Investments</v>
          </cell>
          <cell r="I494" t="str">
            <v>IT</v>
          </cell>
          <cell r="J494" t="str">
            <v>IT Platform</v>
          </cell>
          <cell r="K494" t="str">
            <v>Tecnichal Development</v>
          </cell>
          <cell r="L494" t="str">
            <v>ORDINARY PROJECTS</v>
          </cell>
          <cell r="M494" t="str">
            <v>F0401</v>
          </cell>
          <cell r="N494" t="str">
            <v>Pack software</v>
          </cell>
        </row>
        <row r="495">
          <cell r="A495" t="str">
            <v>PRY050000020</v>
          </cell>
          <cell r="C495" t="str">
            <v>B.S. - PREPAGO HARDWARE</v>
          </cell>
          <cell r="D495" t="str">
            <v>LIM</v>
          </cell>
          <cell r="F495">
            <v>834813</v>
          </cell>
          <cell r="G495">
            <v>834813</v>
          </cell>
          <cell r="H495" t="str">
            <v>IT Investments</v>
          </cell>
          <cell r="I495" t="str">
            <v>IT</v>
          </cell>
          <cell r="J495" t="str">
            <v>IT Platform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PRY050000021</v>
          </cell>
          <cell r="C496" t="str">
            <v>B.S. - POSTPAGO SOFTWARE</v>
          </cell>
          <cell r="D496" t="str">
            <v>LIM</v>
          </cell>
          <cell r="F496">
            <v>1787627</v>
          </cell>
          <cell r="G496">
            <v>1787627</v>
          </cell>
          <cell r="H496" t="str">
            <v>IT Investments</v>
          </cell>
          <cell r="I496" t="str">
            <v>IT</v>
          </cell>
          <cell r="J496" t="str">
            <v>IT Platform</v>
          </cell>
          <cell r="K496" t="str">
            <v>Tecnichal Development</v>
          </cell>
          <cell r="L496" t="str">
            <v>ORDINARY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PRY050000022</v>
          </cell>
          <cell r="C497" t="str">
            <v>B.S. - POSTPAGO HARDWARE</v>
          </cell>
          <cell r="D497" t="str">
            <v>LIM</v>
          </cell>
          <cell r="F497">
            <v>417406</v>
          </cell>
          <cell r="G497">
            <v>417406</v>
          </cell>
          <cell r="H497" t="str">
            <v>IT Investments</v>
          </cell>
          <cell r="I497" t="str">
            <v>IT</v>
          </cell>
          <cell r="J497" t="str">
            <v>IT Platform</v>
          </cell>
          <cell r="K497" t="str">
            <v>Tecnichal Development</v>
          </cell>
          <cell r="L497" t="str">
            <v>ORDINARY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PRY050000023</v>
          </cell>
          <cell r="C498" t="str">
            <v>B.S. - ANTIFRAUDE CFMS - SOFTWARE</v>
          </cell>
          <cell r="D498" t="str">
            <v>LIM</v>
          </cell>
          <cell r="F498">
            <v>1687200</v>
          </cell>
          <cell r="G498">
            <v>1687200</v>
          </cell>
          <cell r="H498" t="str">
            <v>IT Investments</v>
          </cell>
          <cell r="I498" t="str">
            <v>IT</v>
          </cell>
          <cell r="J498" t="str">
            <v>Antifraud (CFMS)</v>
          </cell>
          <cell r="K498" t="str">
            <v>Tecnichal Maintenance</v>
          </cell>
          <cell r="L498" t="str">
            <v>ORDINARY PROJECTS</v>
          </cell>
          <cell r="M498" t="str">
            <v>F0401</v>
          </cell>
          <cell r="N498" t="str">
            <v>Pack software</v>
          </cell>
        </row>
        <row r="499">
          <cell r="A499" t="str">
            <v>PRY050000024</v>
          </cell>
          <cell r="C499" t="str">
            <v>B.S. - ANTIFRAUDE CFMS - HARDWARE</v>
          </cell>
          <cell r="D499" t="str">
            <v>LIM</v>
          </cell>
          <cell r="F499">
            <v>0</v>
          </cell>
          <cell r="G499">
            <v>0</v>
          </cell>
          <cell r="H499" t="str">
            <v>IT Investments</v>
          </cell>
          <cell r="I499" t="str">
            <v>IT</v>
          </cell>
          <cell r="J499" t="str">
            <v>Antifraud (CFMS)</v>
          </cell>
          <cell r="K499" t="str">
            <v>Tecnichal Maintenance</v>
          </cell>
          <cell r="L499" t="str">
            <v>ORDINARY PROJECTS</v>
          </cell>
          <cell r="M499" t="str">
            <v>F0201</v>
          </cell>
          <cell r="N499" t="str">
            <v>Equipos de cómputo y afines</v>
          </cell>
        </row>
        <row r="500">
          <cell r="A500" t="str">
            <v>PRY050000025</v>
          </cell>
          <cell r="C500" t="str">
            <v>BUSINESS INTELLIGENT - SOFTWARE</v>
          </cell>
          <cell r="D500" t="str">
            <v>LIM</v>
          </cell>
          <cell r="E500">
            <v>49440</v>
          </cell>
          <cell r="F500">
            <v>6101810</v>
          </cell>
          <cell r="G500">
            <v>3265154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PRY050000026</v>
          </cell>
          <cell r="C501" t="str">
            <v>BUSINESS INTELLIGENT - HARDWARE</v>
          </cell>
          <cell r="D501" t="str">
            <v>LIM</v>
          </cell>
          <cell r="H501" t="str">
            <v>IT Investments</v>
          </cell>
          <cell r="I501" t="str">
            <v>IT</v>
          </cell>
          <cell r="J501" t="str">
            <v>Business Intelligence Systems</v>
          </cell>
          <cell r="K501" t="str">
            <v>Tecnichal Maintenance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PRY050000027</v>
          </cell>
          <cell r="C502" t="str">
            <v>B.S. - MEDIACION - SOFTWARE</v>
          </cell>
          <cell r="D502" t="str">
            <v>LIM</v>
          </cell>
          <cell r="F502">
            <v>2372625</v>
          </cell>
          <cell r="G502">
            <v>2372625</v>
          </cell>
          <cell r="H502" t="str">
            <v>IT Investments</v>
          </cell>
          <cell r="I502" t="str">
            <v>IT</v>
          </cell>
          <cell r="J502" t="str">
            <v>Mediation Device</v>
          </cell>
          <cell r="K502" t="str">
            <v>Tecnichal Maintenance</v>
          </cell>
          <cell r="L502" t="str">
            <v>ORDINARY PROJECTS</v>
          </cell>
          <cell r="M502" t="str">
            <v>F0401</v>
          </cell>
          <cell r="N502" t="str">
            <v>Pack software</v>
          </cell>
        </row>
        <row r="503">
          <cell r="A503" t="str">
            <v>PRY050000028</v>
          </cell>
          <cell r="C503" t="str">
            <v>B.S. - MEDIACION - HARDWARE</v>
          </cell>
          <cell r="D503" t="str">
            <v>LIM</v>
          </cell>
          <cell r="F503">
            <v>1195100</v>
          </cell>
          <cell r="G503">
            <v>1195100</v>
          </cell>
          <cell r="H503" t="str">
            <v>IT Investments</v>
          </cell>
          <cell r="I503" t="str">
            <v>IT</v>
          </cell>
          <cell r="J503" t="str">
            <v>Mediation Device</v>
          </cell>
          <cell r="K503" t="str">
            <v>Tecnichal Maintenance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PRY050000029</v>
          </cell>
          <cell r="C504" t="str">
            <v>B.S. - INTERCONEXION - SOFTWARE</v>
          </cell>
          <cell r="D504" t="str">
            <v>LIM</v>
          </cell>
          <cell r="F504">
            <v>1669625</v>
          </cell>
          <cell r="G504">
            <v>1669625</v>
          </cell>
          <cell r="H504" t="str">
            <v>IT Investments</v>
          </cell>
          <cell r="I504" t="str">
            <v>IT</v>
          </cell>
          <cell r="J504" t="str">
            <v>Interconnection</v>
          </cell>
          <cell r="K504" t="str">
            <v>Tecnichal Maintenance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PRY050000030</v>
          </cell>
          <cell r="C505" t="str">
            <v>B.S. - INTERCONEXION - HARDWARE</v>
          </cell>
          <cell r="D505" t="str">
            <v>LIM</v>
          </cell>
          <cell r="F505">
            <v>0</v>
          </cell>
          <cell r="G505">
            <v>0</v>
          </cell>
          <cell r="H505" t="str">
            <v>IT Investments</v>
          </cell>
          <cell r="I505" t="str">
            <v>IT</v>
          </cell>
          <cell r="J505" t="str">
            <v>Interconnection</v>
          </cell>
          <cell r="K505" t="str">
            <v>Tecnichal Maintenance</v>
          </cell>
          <cell r="L505" t="str">
            <v>ORDINARY PROJECTS</v>
          </cell>
          <cell r="M505" t="str">
            <v>F0201</v>
          </cell>
          <cell r="N505" t="str">
            <v>Equipos de cómputo y afines</v>
          </cell>
        </row>
        <row r="506">
          <cell r="A506" t="str">
            <v>PRY050000031</v>
          </cell>
          <cell r="C506" t="str">
            <v>B.S. - DATAWAREHOUSE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>Business Intelligence Systems</v>
          </cell>
          <cell r="K506" t="str">
            <v>Tecnichal Maintenance</v>
          </cell>
          <cell r="L506" t="str">
            <v>ORDINARY PROJECTS</v>
          </cell>
          <cell r="M506" t="str">
            <v>F0401</v>
          </cell>
          <cell r="N506" t="str">
            <v>Pack software</v>
          </cell>
        </row>
        <row r="507">
          <cell r="A507" t="str">
            <v>PRY050000032</v>
          </cell>
          <cell r="C507" t="str">
            <v>B.S. - DATAWAREHOUSE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>Business Intelligence Systems</v>
          </cell>
          <cell r="K507" t="str">
            <v>Tecnichal Maintenance</v>
          </cell>
          <cell r="L507" t="str">
            <v>ORDINARY PROJECTS</v>
          </cell>
          <cell r="M507" t="str">
            <v>F0202</v>
          </cell>
          <cell r="N507" t="str">
            <v>Sistema de Lectura y memoria</v>
          </cell>
        </row>
        <row r="508">
          <cell r="A508" t="str">
            <v>PRY050000033</v>
          </cell>
          <cell r="C508" t="str">
            <v>B.S. - INTERNET/EXTRANET - SOFTWARE</v>
          </cell>
          <cell r="D508" t="str">
            <v>LIM</v>
          </cell>
          <cell r="F508">
            <v>0</v>
          </cell>
          <cell r="H508" t="str">
            <v>IT Investments</v>
          </cell>
          <cell r="I508" t="str">
            <v>IT</v>
          </cell>
          <cell r="J508" t="str">
            <v>Sales Systems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PRY050000034</v>
          </cell>
          <cell r="C509" t="str">
            <v>B.S. - INTERNET/EXTRANET - HARDWARE</v>
          </cell>
          <cell r="D509" t="str">
            <v>LIM</v>
          </cell>
          <cell r="F509">
            <v>0</v>
          </cell>
          <cell r="H509" t="str">
            <v>IT Investments</v>
          </cell>
          <cell r="I509" t="str">
            <v>IT</v>
          </cell>
          <cell r="J509" t="str">
            <v>Sales Systems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PRY050000035</v>
          </cell>
          <cell r="C510" t="str">
            <v>B.S. - SWITCH TRANSACTIONAL- SOFTWARE</v>
          </cell>
          <cell r="D510" t="str">
            <v>LIM</v>
          </cell>
          <cell r="F510">
            <v>0</v>
          </cell>
          <cell r="H510" t="str">
            <v>IT Investments</v>
          </cell>
          <cell r="I510" t="str">
            <v>IT</v>
          </cell>
          <cell r="J510" t="str">
            <v>Transaccional Switch</v>
          </cell>
          <cell r="K510" t="str">
            <v>Specific Projects</v>
          </cell>
          <cell r="L510" t="str">
            <v>SPECIFIC PROJECTS</v>
          </cell>
          <cell r="M510" t="str">
            <v>F0102</v>
          </cell>
          <cell r="N510" t="str">
            <v>Desarrollo / manutencion SW</v>
          </cell>
        </row>
        <row r="511">
          <cell r="A511" t="str">
            <v>PRY050000036</v>
          </cell>
          <cell r="C511" t="str">
            <v>B.S. - SWITCH TRANSACTIONAL- HARDWARE</v>
          </cell>
          <cell r="D511" t="str">
            <v>LIM</v>
          </cell>
          <cell r="F511">
            <v>0</v>
          </cell>
          <cell r="H511" t="str">
            <v>IT Investments</v>
          </cell>
          <cell r="I511" t="str">
            <v>IT</v>
          </cell>
          <cell r="J511" t="str">
            <v>Transaccional Switch</v>
          </cell>
          <cell r="K511" t="str">
            <v>Specific Projects</v>
          </cell>
          <cell r="L511" t="str">
            <v>SPECIFIC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PRY050000037</v>
          </cell>
          <cell r="C512" t="str">
            <v>B.S. - INTEGRACION-SOFTWARE</v>
          </cell>
          <cell r="D512" t="str">
            <v>LIM</v>
          </cell>
          <cell r="F512">
            <v>1124800</v>
          </cell>
          <cell r="G512">
            <v>1124800</v>
          </cell>
          <cell r="H512" t="str">
            <v>IT Investments</v>
          </cell>
          <cell r="I512" t="str">
            <v>IT</v>
          </cell>
          <cell r="J512" t="str">
            <v>Application integration</v>
          </cell>
          <cell r="K512" t="str">
            <v>Tecnichal Maintenance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PRY050000038</v>
          </cell>
          <cell r="C513" t="str">
            <v>B.S. - VENTAS SOFTWARE</v>
          </cell>
          <cell r="D513" t="str">
            <v>LIM</v>
          </cell>
          <cell r="F513">
            <v>1718835</v>
          </cell>
          <cell r="G513">
            <v>1718835</v>
          </cell>
          <cell r="H513" t="str">
            <v>IT Investments</v>
          </cell>
          <cell r="I513" t="str">
            <v>IT</v>
          </cell>
          <cell r="J513" t="str">
            <v>Sales Systems</v>
          </cell>
          <cell r="K513" t="str">
            <v>Tecnichal Development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PRY050000039</v>
          </cell>
          <cell r="C514" t="str">
            <v>B.S. - VENTAS HARDWARE</v>
          </cell>
          <cell r="D514" t="str">
            <v>LIM</v>
          </cell>
          <cell r="F514">
            <v>1054500</v>
          </cell>
          <cell r="G514">
            <v>1054500</v>
          </cell>
          <cell r="H514" t="str">
            <v>IT Investments</v>
          </cell>
          <cell r="I514" t="str">
            <v>IT</v>
          </cell>
          <cell r="J514" t="str">
            <v>Sales Systems</v>
          </cell>
          <cell r="K514" t="str">
            <v>Tecnichal Development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PRY050000040</v>
          </cell>
          <cell r="C515" t="str">
            <v>B.S. - SEGURIDAD - SOFTWARE</v>
          </cell>
          <cell r="D515" t="str">
            <v>LIM</v>
          </cell>
          <cell r="F515">
            <v>544825</v>
          </cell>
          <cell r="G515">
            <v>544825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F0102</v>
          </cell>
          <cell r="N515" t="str">
            <v>Desarrollo / manutencion SW</v>
          </cell>
        </row>
        <row r="516">
          <cell r="A516" t="str">
            <v>PRY050000041</v>
          </cell>
          <cell r="C516" t="str">
            <v>B.S. - SEGURIDAD - HARDWARE</v>
          </cell>
          <cell r="D516" t="str">
            <v>LIM</v>
          </cell>
          <cell r="F516">
            <v>406334</v>
          </cell>
          <cell r="G516">
            <v>406334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PRY050000042</v>
          </cell>
          <cell r="C517" t="str">
            <v>B.S. - OPERACIONES -SOFTWARE</v>
          </cell>
          <cell r="D517" t="str">
            <v>LIM</v>
          </cell>
          <cell r="F517">
            <v>868205</v>
          </cell>
          <cell r="G517">
            <v>868205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PRY050000043</v>
          </cell>
          <cell r="C518" t="str">
            <v>B.S. - OPERACIONES -HARDWARE</v>
          </cell>
          <cell r="D518" t="str">
            <v>LIM</v>
          </cell>
          <cell r="F518">
            <v>2125169</v>
          </cell>
          <cell r="G518">
            <v>442090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F0202</v>
          </cell>
          <cell r="N518" t="str">
            <v>Sistema de Lectura y memoria</v>
          </cell>
        </row>
        <row r="519">
          <cell r="A519" t="str">
            <v>PRY050000044</v>
          </cell>
          <cell r="C519" t="str">
            <v>C.S. - INTRANET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 xml:space="preserve">Intranet </v>
          </cell>
          <cell r="K519" t="str">
            <v>Corporate</v>
          </cell>
          <cell r="L519" t="str">
            <v>ORDINARY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PRY050000045</v>
          </cell>
          <cell r="C520" t="str">
            <v>C.S. - INTRANET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Intranet </v>
          </cell>
          <cell r="K520" t="str">
            <v>Corporate</v>
          </cell>
          <cell r="L520" t="str">
            <v>ORDINARY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PRY050000046</v>
          </cell>
          <cell r="C521" t="str">
            <v>C.S. - SAP - SOFTWARE</v>
          </cell>
          <cell r="D521" t="str">
            <v>LIM</v>
          </cell>
          <cell r="F521">
            <v>2495650</v>
          </cell>
          <cell r="G521">
            <v>2495650</v>
          </cell>
          <cell r="H521" t="str">
            <v>IT Investments</v>
          </cell>
          <cell r="I521" t="str">
            <v>IT</v>
          </cell>
          <cell r="J521" t="str">
            <v>Analytical Accounting</v>
          </cell>
          <cell r="K521" t="str">
            <v>Corporate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PRY050000047</v>
          </cell>
          <cell r="C522" t="str">
            <v>C.S. - SAP - HARDWARE</v>
          </cell>
          <cell r="D522" t="str">
            <v>LIM</v>
          </cell>
          <cell r="F522">
            <v>175750</v>
          </cell>
          <cell r="G522">
            <v>175750</v>
          </cell>
          <cell r="H522" t="str">
            <v>IT Investments</v>
          </cell>
          <cell r="I522" t="str">
            <v>IT</v>
          </cell>
          <cell r="J522" t="str">
            <v>Analytical Accounting</v>
          </cell>
          <cell r="K522" t="str">
            <v>Corporate</v>
          </cell>
          <cell r="L522" t="str">
            <v>ORDINARY PROJECTS</v>
          </cell>
          <cell r="M522" t="str">
            <v>F0202</v>
          </cell>
          <cell r="N522" t="str">
            <v>Sistema de Lectura y memoria</v>
          </cell>
        </row>
        <row r="523">
          <cell r="A523" t="str">
            <v>PRY050000048</v>
          </cell>
          <cell r="C523" t="str">
            <v>C.S. - OFFICE AUTOMATION - SOFTWARE</v>
          </cell>
          <cell r="D523" t="str">
            <v>LIM</v>
          </cell>
          <cell r="F523">
            <v>1054500</v>
          </cell>
          <cell r="G523">
            <v>1054500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PRY050000049</v>
          </cell>
          <cell r="C524" t="str">
            <v>C.S. - OFFICE AUTOMATION - HARDWARE</v>
          </cell>
          <cell r="D524" t="str">
            <v>LIM</v>
          </cell>
          <cell r="F524">
            <v>878750</v>
          </cell>
          <cell r="G524">
            <v>878750</v>
          </cell>
          <cell r="H524" t="str">
            <v>IT Investments</v>
          </cell>
          <cell r="I524" t="str">
            <v>IT</v>
          </cell>
          <cell r="J524" t="str">
            <v>IT Platform</v>
          </cell>
          <cell r="K524" t="str">
            <v>Tecnichal Development</v>
          </cell>
          <cell r="L524" t="str">
            <v>ORDINARY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PRY050000R49</v>
          </cell>
          <cell r="C525" t="str">
            <v>C.S.-OFFICE AUTOMATION - HW -REPOSICION</v>
          </cell>
          <cell r="D525" t="str">
            <v>LIM</v>
          </cell>
          <cell r="H525" t="str">
            <v>IT Investments</v>
          </cell>
          <cell r="I525" t="str">
            <v>IT</v>
          </cell>
          <cell r="J525" t="str">
            <v>IT Platform</v>
          </cell>
          <cell r="K525" t="str">
            <v>Tecnichal Development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PRY050000050</v>
          </cell>
          <cell r="C526" t="str">
            <v>V.A.S. - SOFTWARE</v>
          </cell>
          <cell r="D526" t="str">
            <v>LIM</v>
          </cell>
          <cell r="F526">
            <v>1282975</v>
          </cell>
          <cell r="G526">
            <v>1282975</v>
          </cell>
          <cell r="H526" t="str">
            <v>IT Investments</v>
          </cell>
          <cell r="I526" t="str">
            <v>IT</v>
          </cell>
          <cell r="J526" t="str">
            <v xml:space="preserve">VAS </v>
          </cell>
          <cell r="K526" t="str">
            <v>Specific Projects</v>
          </cell>
          <cell r="L526" t="str">
            <v>SPECIFIC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PRY050000051</v>
          </cell>
          <cell r="C527" t="str">
            <v>V.A.S. - HARDWARE</v>
          </cell>
          <cell r="D527" t="str">
            <v>LIM</v>
          </cell>
          <cell r="F527">
            <v>42180</v>
          </cell>
          <cell r="G527">
            <v>42180</v>
          </cell>
          <cell r="H527" t="str">
            <v>IT Investments</v>
          </cell>
          <cell r="I527" t="str">
            <v>IT</v>
          </cell>
          <cell r="J527" t="str">
            <v xml:space="preserve">VAS </v>
          </cell>
          <cell r="K527" t="str">
            <v>Specific Projects</v>
          </cell>
          <cell r="L527" t="str">
            <v>SPECIFIC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PRY050000052</v>
          </cell>
          <cell r="C528" t="str">
            <v>IN Sharing - SOFTWARE</v>
          </cell>
          <cell r="D528" t="str">
            <v>LIM</v>
          </cell>
          <cell r="F528">
            <v>1226735</v>
          </cell>
          <cell r="G528">
            <v>1226735</v>
          </cell>
          <cell r="H528" t="str">
            <v>IT Investments</v>
          </cell>
          <cell r="I528" t="str">
            <v>IT</v>
          </cell>
          <cell r="J528" t="str">
            <v xml:space="preserve">Intelligent network </v>
          </cell>
          <cell r="K528" t="str">
            <v>Specific Projects</v>
          </cell>
          <cell r="L528" t="str">
            <v>SPECIFIC PROJECTS</v>
          </cell>
          <cell r="M528" t="str">
            <v>F0401</v>
          </cell>
          <cell r="N528" t="str">
            <v>Pack software</v>
          </cell>
        </row>
        <row r="529">
          <cell r="A529" t="str">
            <v>PRY050000053</v>
          </cell>
          <cell r="C529" t="str">
            <v>INFRAESTRUCTURA TCL - HARDWARE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PRY050000054</v>
          </cell>
          <cell r="C530" t="str">
            <v>DCM - SOFTWARE</v>
          </cell>
          <cell r="D530" t="str">
            <v>LIM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PRY050000055</v>
          </cell>
          <cell r="C531" t="str">
            <v>CUSTOMER CARE - SOFTWARE</v>
          </cell>
          <cell r="D531" t="str">
            <v>LIM</v>
          </cell>
          <cell r="F531">
            <v>3708325</v>
          </cell>
          <cell r="G531">
            <v>3708325</v>
          </cell>
          <cell r="H531" t="str">
            <v>IT Investments</v>
          </cell>
          <cell r="I531" t="str">
            <v>IT</v>
          </cell>
          <cell r="J531" t="str">
            <v>Business Intelligence Systems</v>
          </cell>
          <cell r="K531" t="str">
            <v>Tecnichal Maintenance</v>
          </cell>
          <cell r="L531" t="str">
            <v>ORDINARY PROJECTS</v>
          </cell>
          <cell r="M531" t="str">
            <v>F0401</v>
          </cell>
          <cell r="N531" t="str">
            <v>Pack software</v>
          </cell>
        </row>
        <row r="532">
          <cell r="A532" t="str">
            <v>PRY050000056</v>
          </cell>
          <cell r="C532" t="str">
            <v>CUSTOMER CARE - HARDWARE</v>
          </cell>
          <cell r="D532" t="str">
            <v>LIM</v>
          </cell>
          <cell r="F532">
            <v>1058015</v>
          </cell>
          <cell r="G532">
            <v>1058015</v>
          </cell>
          <cell r="H532" t="str">
            <v>IT Investments</v>
          </cell>
          <cell r="I532" t="str">
            <v>IT</v>
          </cell>
          <cell r="J532" t="str">
            <v>Business Intelligence Systems</v>
          </cell>
          <cell r="K532" t="str">
            <v>Tecnichal Maintenance</v>
          </cell>
          <cell r="L532" t="str">
            <v>ORDINARY PROJECTS</v>
          </cell>
          <cell r="M532" t="str">
            <v>F0201</v>
          </cell>
          <cell r="N532" t="str">
            <v>Equipos de cómputo y afines</v>
          </cell>
        </row>
        <row r="533">
          <cell r="A533" t="str">
            <v>PRY050000057</v>
          </cell>
          <cell r="C533" t="str">
            <v>PLUG &amp; PLAY (IT)</v>
          </cell>
          <cell r="D533" t="str">
            <v>LIM</v>
          </cell>
          <cell r="F533">
            <v>0</v>
          </cell>
          <cell r="G533">
            <v>6238800</v>
          </cell>
          <cell r="H533" t="str">
            <v>IT Investments</v>
          </cell>
          <cell r="I533" t="str">
            <v>IT</v>
          </cell>
          <cell r="J533" t="str">
            <v>Plug &amp; Play</v>
          </cell>
          <cell r="K533" t="str">
            <v>Specific Projects</v>
          </cell>
          <cell r="L533" t="str">
            <v>SPECIFIC PROJECTS</v>
          </cell>
          <cell r="M533" t="str">
            <v>A0205</v>
          </cell>
          <cell r="N533" t="str">
            <v>Abas/inst autocomutadores numéricos p/redes móviles, upgrade</v>
          </cell>
        </row>
        <row r="534">
          <cell r="A534" t="str">
            <v>PRY050000058</v>
          </cell>
          <cell r="C534" t="str">
            <v>INTELIGENT NETWORK - SOFTWARE</v>
          </cell>
          <cell r="D534" t="str">
            <v>LIM</v>
          </cell>
          <cell r="F534">
            <v>0</v>
          </cell>
          <cell r="H534" t="str">
            <v>IT Investments</v>
          </cell>
          <cell r="I534" t="str">
            <v>IT</v>
          </cell>
          <cell r="J534" t="str">
            <v xml:space="preserve">Intelligent network </v>
          </cell>
          <cell r="K534" t="str">
            <v>Specific Projects</v>
          </cell>
          <cell r="L534" t="str">
            <v>SPECIFIC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PRY050000059</v>
          </cell>
          <cell r="C535" t="str">
            <v>CHURN PREDICTIVO - SOFTWARE</v>
          </cell>
          <cell r="D535" t="str">
            <v>LIM</v>
          </cell>
          <cell r="F535">
            <v>0</v>
          </cell>
          <cell r="H535" t="str">
            <v>IT Investments</v>
          </cell>
          <cell r="I535" t="str">
            <v>IT</v>
          </cell>
          <cell r="J535" t="str">
            <v>Business Intelligence Systems</v>
          </cell>
          <cell r="K535" t="str">
            <v>Tecnichal Maintenance</v>
          </cell>
          <cell r="L535" t="str">
            <v>ORDINARY PROJECTS</v>
          </cell>
          <cell r="M535" t="str">
            <v>F0102</v>
          </cell>
          <cell r="N535" t="str">
            <v>Desarrollo / manutencion SW</v>
          </cell>
        </row>
        <row r="536">
          <cell r="A536" t="str">
            <v>PRY050000060</v>
          </cell>
          <cell r="C536" t="str">
            <v>SAP VALUE PROGRAM</v>
          </cell>
          <cell r="D536" t="str">
            <v>LIM</v>
          </cell>
          <cell r="F536">
            <v>0</v>
          </cell>
          <cell r="H536" t="str">
            <v>IT Investments</v>
          </cell>
          <cell r="I536" t="str">
            <v>IT</v>
          </cell>
          <cell r="J536" t="str">
            <v>SVP</v>
          </cell>
          <cell r="K536" t="str">
            <v>Compulsory / Mandatory Projects</v>
          </cell>
          <cell r="L536" t="str">
            <v>COMPULSORY / MANDATORY PROJECTS</v>
          </cell>
          <cell r="M536" t="str">
            <v>F0102</v>
          </cell>
          <cell r="N536" t="str">
            <v>Desarrollo / manutencion SW</v>
          </cell>
        </row>
        <row r="537">
          <cell r="A537" t="str">
            <v>PRY050000061</v>
          </cell>
          <cell r="C537" t="str">
            <v>D.C.D. STORES</v>
          </cell>
          <cell r="D537" t="str">
            <v>LIM</v>
          </cell>
          <cell r="F537">
            <v>414598</v>
          </cell>
          <cell r="G537">
            <v>414598</v>
          </cell>
          <cell r="H537" t="str">
            <v>Buildings and Civil Works</v>
          </cell>
          <cell r="I537" t="str">
            <v>COMERCIAL</v>
          </cell>
          <cell r="J537" t="str">
            <v>Sales Systems</v>
          </cell>
          <cell r="K537" t="str">
            <v>Tecnichal Development</v>
          </cell>
          <cell r="L537" t="str">
            <v>ORDINARY PROJECTS</v>
          </cell>
          <cell r="M537" t="str">
            <v>B0101</v>
          </cell>
          <cell r="N537" t="str">
            <v>Construcciones inmobiliarias</v>
          </cell>
        </row>
        <row r="538">
          <cell r="A538" t="str">
            <v>PRY05ARQ0061</v>
          </cell>
          <cell r="C538" t="str">
            <v>D.C.D. STORES AREQUIPA</v>
          </cell>
          <cell r="D538" t="str">
            <v>ARQ</v>
          </cell>
          <cell r="F538">
            <v>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PRY05CHY0061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B0101</v>
          </cell>
          <cell r="N539" t="str">
            <v>Construcciones inmobiliarias</v>
          </cell>
        </row>
        <row r="540">
          <cell r="A540" t="str">
            <v>PRY05TRJ0061</v>
          </cell>
          <cell r="C540" t="str">
            <v>D.C.D. STORES LA LIBERTAD</v>
          </cell>
          <cell r="D540" t="str">
            <v>TRJ</v>
          </cell>
          <cell r="F540">
            <v>0</v>
          </cell>
          <cell r="H540" t="str">
            <v>Buildings and Civil Works</v>
          </cell>
          <cell r="I540" t="str">
            <v>COMERCIAL</v>
          </cell>
          <cell r="J540" t="str">
            <v>Sales Systems</v>
          </cell>
          <cell r="K540" t="str">
            <v>Tecnichal Development</v>
          </cell>
          <cell r="L540" t="str">
            <v>ORDINARY PROJECTS</v>
          </cell>
          <cell r="M540" t="str">
            <v>B0101</v>
          </cell>
          <cell r="N540" t="str">
            <v>Construcciones inmobiliarias</v>
          </cell>
        </row>
        <row r="541">
          <cell r="A541" t="str">
            <v>PRY050000062</v>
          </cell>
          <cell r="C541" t="str">
            <v>D.C.D. CORNERS</v>
          </cell>
          <cell r="D541" t="str">
            <v>LIM</v>
          </cell>
          <cell r="F541">
            <v>468729</v>
          </cell>
          <cell r="G541">
            <v>468729</v>
          </cell>
          <cell r="H541" t="str">
            <v>Buildings and Civil Works</v>
          </cell>
          <cell r="I541" t="str">
            <v>COMERCIAL</v>
          </cell>
          <cell r="J541" t="str">
            <v>Sales Systems</v>
          </cell>
          <cell r="K541" t="str">
            <v>Tecnichal Development</v>
          </cell>
          <cell r="L541" t="str">
            <v>ORDINARY PROJECTS</v>
          </cell>
          <cell r="M541" t="str">
            <v>B0101</v>
          </cell>
          <cell r="N541" t="str">
            <v>Construcciones inmobiliarias</v>
          </cell>
        </row>
        <row r="542">
          <cell r="A542" t="str">
            <v>PRY050000063</v>
          </cell>
          <cell r="C542" t="str">
            <v>D.C.D. FRANCHISES</v>
          </cell>
          <cell r="D542" t="str">
            <v>LIM</v>
          </cell>
          <cell r="F542">
            <v>412795</v>
          </cell>
          <cell r="G542">
            <v>412795</v>
          </cell>
          <cell r="H542" t="str">
            <v>Buildings and Civil Works</v>
          </cell>
          <cell r="I542" t="str">
            <v>COMERCIAL</v>
          </cell>
          <cell r="J542" t="str">
            <v>Sales Systems</v>
          </cell>
          <cell r="K542" t="str">
            <v>Tecnichal Development</v>
          </cell>
          <cell r="L542" t="str">
            <v>ORDINARY PROJECTS</v>
          </cell>
          <cell r="M542" t="str">
            <v>B0101</v>
          </cell>
          <cell r="N542" t="str">
            <v>Construcciones inmobiliarias</v>
          </cell>
        </row>
        <row r="543">
          <cell r="A543" t="str">
            <v>PRY050000064</v>
          </cell>
          <cell r="C543" t="str">
            <v>D.C.D. BUSINESS COMERCIAL</v>
          </cell>
          <cell r="D543" t="str">
            <v>LIM</v>
          </cell>
          <cell r="F543">
            <v>0</v>
          </cell>
          <cell r="H543" t="str">
            <v>Buildings and Civil Works</v>
          </cell>
          <cell r="I543" t="str">
            <v>COMERCIAL</v>
          </cell>
          <cell r="J543" t="str">
            <v>Sales Systems</v>
          </cell>
          <cell r="K543" t="str">
            <v>Tecnichal Development</v>
          </cell>
          <cell r="L543" t="str">
            <v>ORDINARY PROJECTS</v>
          </cell>
          <cell r="M543" t="str">
            <v>B0101</v>
          </cell>
          <cell r="N543" t="str">
            <v>Construcciones inmobiliarias</v>
          </cell>
        </row>
        <row r="544">
          <cell r="A544" t="str">
            <v>PRY050000065</v>
          </cell>
          <cell r="C544" t="str">
            <v>COMODATO</v>
          </cell>
          <cell r="D544" t="str">
            <v>LIM</v>
          </cell>
          <cell r="F544">
            <v>22000000</v>
          </cell>
          <cell r="G544">
            <v>22000000</v>
          </cell>
          <cell r="H544" t="str">
            <v>Commercial Investments</v>
          </cell>
          <cell r="I544" t="str">
            <v>COMODATO</v>
          </cell>
          <cell r="J544" t="str">
            <v>Comodato</v>
          </cell>
          <cell r="K544" t="str">
            <v>Specific Projects</v>
          </cell>
          <cell r="L544" t="str">
            <v>SPECIFIC PROJECTS</v>
          </cell>
          <cell r="M544" t="str">
            <v>A1010</v>
          </cell>
          <cell r="N544" t="str">
            <v>Terminales móviles</v>
          </cell>
        </row>
        <row r="545">
          <cell r="A545" t="str">
            <v>PRY050000066</v>
          </cell>
          <cell r="C545" t="str">
            <v>G&amp;A INFRAESTRUCTURA CALL CENTER</v>
          </cell>
          <cell r="D545" t="str">
            <v>LIM</v>
          </cell>
          <cell r="F545">
            <v>227400</v>
          </cell>
          <cell r="G545">
            <v>227400</v>
          </cell>
          <cell r="H545" t="str">
            <v>Buildings and Civil Works</v>
          </cell>
          <cell r="I545" t="str">
            <v>COMERCIAL</v>
          </cell>
          <cell r="J545" t="str">
            <v>Sales Systems</v>
          </cell>
          <cell r="K545" t="str">
            <v>Tecnichal Development</v>
          </cell>
          <cell r="L545" t="str">
            <v>ORDINARY PROJECTS</v>
          </cell>
          <cell r="M545" t="str">
            <v>B0101</v>
          </cell>
          <cell r="N545" t="str">
            <v>Construcciones inmobiliarias</v>
          </cell>
        </row>
        <row r="546">
          <cell r="A546" t="str">
            <v>PRY050000067</v>
          </cell>
          <cell r="C546" t="str">
            <v>G&amp;A SERVICIO TECNICO - COMERCIAL</v>
          </cell>
          <cell r="D546" t="str">
            <v>LIM</v>
          </cell>
          <cell r="F546">
            <v>513194</v>
          </cell>
          <cell r="G546">
            <v>513194</v>
          </cell>
          <cell r="H546" t="str">
            <v>Buildings and Civil Works</v>
          </cell>
          <cell r="I546" t="str">
            <v>COMERCIAL</v>
          </cell>
          <cell r="J546" t="str">
            <v>Sales Systems</v>
          </cell>
          <cell r="K546" t="str">
            <v>Tecnichal Development</v>
          </cell>
          <cell r="L546" t="str">
            <v>ORDINARY PROJECTS</v>
          </cell>
          <cell r="M546" t="str">
            <v>A1011</v>
          </cell>
          <cell r="N546" t="str">
            <v>Asistencia técnica para terminales móviles</v>
          </cell>
        </row>
        <row r="547">
          <cell r="A547" t="str">
            <v>PRY050000068</v>
          </cell>
          <cell r="C547" t="str">
            <v>G&amp;A FINANCIAL TOOLS</v>
          </cell>
          <cell r="D547" t="str">
            <v>LIM</v>
          </cell>
          <cell r="F547">
            <v>1004647</v>
          </cell>
          <cell r="G547">
            <v>796194.78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PRY05ARQ0069</v>
          </cell>
          <cell r="C548" t="str">
            <v>O.I. INSTALACIONES ELECTRICAS SEDE AREQU</v>
          </cell>
          <cell r="D548" t="str">
            <v>ARQ</v>
          </cell>
          <cell r="F548">
            <v>61951</v>
          </cell>
          <cell r="G548">
            <v>61951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A0501</v>
          </cell>
          <cell r="N548" t="str">
            <v>Abastecimiento en obra de productos/sistemas/inst. de alimen</v>
          </cell>
        </row>
        <row r="549">
          <cell r="A549" t="str">
            <v>PRY05TRJ0069</v>
          </cell>
          <cell r="C549" t="str">
            <v>O.I. INSTALACIONES ELECTRICAS SEDE TRUJI</v>
          </cell>
          <cell r="D549" t="str">
            <v>TRJ</v>
          </cell>
          <cell r="F549">
            <v>36442</v>
          </cell>
          <cell r="G549">
            <v>36442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A0501</v>
          </cell>
          <cell r="N549" t="str">
            <v>Abastecimiento en obra de productos/sistemas/inst. de alimen</v>
          </cell>
        </row>
        <row r="550">
          <cell r="A550" t="str">
            <v>PRY05ARQ0070</v>
          </cell>
          <cell r="C550" t="str">
            <v>O.I. INFRAESTRUCTURA SEDE AREQUIPA</v>
          </cell>
          <cell r="D550" t="str">
            <v>ARQ</v>
          </cell>
          <cell r="F550">
            <v>0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B0102</v>
          </cell>
          <cell r="N550" t="str">
            <v>Construcción instalaciones tecnológicas</v>
          </cell>
        </row>
        <row r="551">
          <cell r="A551" t="str">
            <v>PRY050000072</v>
          </cell>
          <cell r="C551" t="str">
            <v>O.I. INFRAESTRUCTURA LIMA</v>
          </cell>
          <cell r="D551" t="str">
            <v>LIM</v>
          </cell>
          <cell r="F551">
            <v>342527</v>
          </cell>
          <cell r="G551">
            <v>342527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B0102</v>
          </cell>
          <cell r="N551" t="str">
            <v>Construcción instalaciones tecnológicas</v>
          </cell>
        </row>
        <row r="552">
          <cell r="A552" t="str">
            <v>PRY05ARQ0072</v>
          </cell>
          <cell r="C552" t="str">
            <v>O.I. INFRAESTRUCTURA SEDE AREQUIPA</v>
          </cell>
          <cell r="D552" t="str">
            <v>ARQ</v>
          </cell>
          <cell r="F552">
            <v>126331</v>
          </cell>
          <cell r="G552">
            <v>126331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B0102</v>
          </cell>
          <cell r="N552" t="str">
            <v>Construcción instalaciones tecnológicas</v>
          </cell>
        </row>
        <row r="553">
          <cell r="A553" t="str">
            <v>PRY05TRJ0072</v>
          </cell>
          <cell r="C553" t="str">
            <v>O.I. INFRAESTRUCTURA TRUJILLO</v>
          </cell>
          <cell r="D553" t="str">
            <v>TRJ</v>
          </cell>
          <cell r="F553">
            <v>18221</v>
          </cell>
          <cell r="G553">
            <v>18221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B0102</v>
          </cell>
          <cell r="N553" t="str">
            <v>Construcción instalaciones tecnológicas</v>
          </cell>
        </row>
        <row r="554">
          <cell r="A554" t="str">
            <v>PRY050000073</v>
          </cell>
          <cell r="C554" t="str">
            <v>O.I. INSTALACIONES ELECTRICAS SEDE TEC.</v>
          </cell>
          <cell r="D554" t="str">
            <v>LIM</v>
          </cell>
          <cell r="F554">
            <v>1191314</v>
          </cell>
          <cell r="G554">
            <v>1191314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A0501</v>
          </cell>
          <cell r="N554" t="str">
            <v>Abastecimiento en obra de productos/sistemas/inst. de alimen</v>
          </cell>
        </row>
        <row r="555">
          <cell r="A555" t="str">
            <v>PRY050000074</v>
          </cell>
          <cell r="C555" t="str">
            <v>O.I. INFRAESTRUCTURA SEDE TEC. V. CIANFE</v>
          </cell>
          <cell r="D555" t="str">
            <v>LIM</v>
          </cell>
          <cell r="G555" t="str">
            <v>-</v>
          </cell>
          <cell r="H555" t="str">
            <v>Other Investments</v>
          </cell>
          <cell r="I555" t="str">
            <v>G&amp;A + OTHERS</v>
          </cell>
          <cell r="J555" t="str">
            <v>Office</v>
          </cell>
          <cell r="K555" t="str">
            <v>Tecnichal Maintenance</v>
          </cell>
          <cell r="L555" t="str">
            <v>ORDINARY PROJECTS</v>
          </cell>
          <cell r="M555" t="str">
            <v>B0102</v>
          </cell>
          <cell r="N555" t="str">
            <v>Construcción instalaciones tecnológicas</v>
          </cell>
        </row>
        <row r="556">
          <cell r="A556" t="str">
            <v>PRY050000075</v>
          </cell>
          <cell r="C556" t="str">
            <v>O.I. MOBILIARIO Y ACCESORIOS</v>
          </cell>
          <cell r="D556" t="str">
            <v>LIM</v>
          </cell>
          <cell r="F556">
            <v>147270</v>
          </cell>
          <cell r="G556">
            <v>147270</v>
          </cell>
          <cell r="H556" t="str">
            <v>Other Investments</v>
          </cell>
          <cell r="I556" t="str">
            <v>G&amp;A + OTHERS</v>
          </cell>
          <cell r="J556" t="str">
            <v>Office</v>
          </cell>
          <cell r="K556" t="str">
            <v>Tecnichal Maintenance</v>
          </cell>
          <cell r="L556" t="str">
            <v>ORDINARY PROJECTS</v>
          </cell>
          <cell r="M556" t="str">
            <v>C0204</v>
          </cell>
          <cell r="N556" t="str">
            <v>Muebles de oficina y aparatos no electronicos</v>
          </cell>
        </row>
        <row r="557">
          <cell r="A557" t="str">
            <v>PRY05TRJ0075</v>
          </cell>
          <cell r="C557" t="str">
            <v xml:space="preserve">O.I. MOBILIARIO Y ACCESORIOS -TRUJILLO  </v>
          </cell>
          <cell r="D557" t="str">
            <v>TRJ</v>
          </cell>
          <cell r="H557" t="str">
            <v>Other Investments</v>
          </cell>
          <cell r="I557" t="str">
            <v>G&amp;A + OTHERS</v>
          </cell>
          <cell r="J557" t="str">
            <v>Office</v>
          </cell>
          <cell r="K557" t="str">
            <v>Tecnichal Maintenance</v>
          </cell>
          <cell r="L557" t="str">
            <v>ORDINARY PROJECTS</v>
          </cell>
          <cell r="M557" t="str">
            <v>C0204</v>
          </cell>
          <cell r="N557" t="str">
            <v>Muebles de oficina y aparatos no electronicos</v>
          </cell>
        </row>
        <row r="558">
          <cell r="A558" t="str">
            <v>PRY050000076</v>
          </cell>
          <cell r="C558" t="str">
            <v>A&amp;/SSGG EXTINTORES (SEDES)</v>
          </cell>
          <cell r="D558" t="str">
            <v>LIM</v>
          </cell>
          <cell r="F558">
            <v>3573</v>
          </cell>
          <cell r="G558">
            <v>3573</v>
          </cell>
          <cell r="H558" t="str">
            <v>Other Investments</v>
          </cell>
          <cell r="I558" t="str">
            <v>G&amp;A + OTHERS</v>
          </cell>
          <cell r="J558" t="str">
            <v>Office</v>
          </cell>
          <cell r="K558" t="str">
            <v>Tecnichal Maintenance</v>
          </cell>
          <cell r="L558" t="str">
            <v>ORDINARY PROJECTS</v>
          </cell>
          <cell r="M558" t="str">
            <v>C0205</v>
          </cell>
          <cell r="N558" t="str">
            <v>Extintores</v>
          </cell>
        </row>
        <row r="559">
          <cell r="A559" t="str">
            <v>PRY050000078</v>
          </cell>
          <cell r="C559" t="str">
            <v>A&amp;/SSGG CONTROL ACCESO Y SEG ELECTRONICA</v>
          </cell>
          <cell r="D559" t="str">
            <v>LIM</v>
          </cell>
          <cell r="F559">
            <v>700895</v>
          </cell>
          <cell r="G559">
            <v>700895</v>
          </cell>
          <cell r="H559" t="str">
            <v>Other Investments</v>
          </cell>
          <cell r="I559" t="str">
            <v>G&amp;A + OTHERS</v>
          </cell>
          <cell r="J559" t="str">
            <v>Office</v>
          </cell>
          <cell r="K559" t="str">
            <v>Tecnichal Maintenance</v>
          </cell>
          <cell r="L559" t="str">
            <v>ORDINARY PROJECTS</v>
          </cell>
          <cell r="M559" t="str">
            <v>B0301</v>
          </cell>
          <cell r="N559" t="str">
            <v>Servicios inmobiliarios programados</v>
          </cell>
        </row>
        <row r="560">
          <cell r="A560" t="str">
            <v>PRY05CHY0078</v>
          </cell>
          <cell r="C560" t="str">
            <v>SEG. CORP - SISTEMA DE VIGILANCIA REMOTA</v>
          </cell>
          <cell r="H560" t="str">
            <v>Other Investments</v>
          </cell>
          <cell r="I560" t="str">
            <v>G&amp;A + OTHERS</v>
          </cell>
          <cell r="J560" t="str">
            <v>Office</v>
          </cell>
          <cell r="K560" t="str">
            <v>Tecnichal Maintenance</v>
          </cell>
          <cell r="L560" t="str">
            <v>ORDINARY PROJECTS</v>
          </cell>
          <cell r="M560" t="str">
            <v>B0301</v>
          </cell>
          <cell r="N560" t="str">
            <v>Servicios inmobiliarios programados</v>
          </cell>
        </row>
        <row r="561">
          <cell r="A561" t="str">
            <v>PRY050000079</v>
          </cell>
          <cell r="C561" t="str">
            <v>A&amp;/SSGG VEHICULOS OPERATIVOS</v>
          </cell>
          <cell r="D561" t="str">
            <v>LIM</v>
          </cell>
          <cell r="F561">
            <v>154593</v>
          </cell>
          <cell r="G561">
            <v>154593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C0701</v>
          </cell>
          <cell r="N561" t="str">
            <v>Automoviles</v>
          </cell>
        </row>
        <row r="562">
          <cell r="A562" t="str">
            <v>PRY050000080</v>
          </cell>
          <cell r="C562" t="str">
            <v>SEG. CORP - SISTEMA DE VIGILANCIA REMOTA</v>
          </cell>
          <cell r="D562" t="str">
            <v>LIM</v>
          </cell>
          <cell r="F562">
            <v>212236</v>
          </cell>
          <cell r="G562">
            <v>212236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B0301</v>
          </cell>
          <cell r="N562" t="str">
            <v>Servicios inmobiliarios programados</v>
          </cell>
        </row>
        <row r="563">
          <cell r="A563" t="str">
            <v>PRY05CHY0080</v>
          </cell>
          <cell r="C563" t="str">
            <v>SEG. CORP - SISTEMA DE VIGILANCIA REMOTA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B0301</v>
          </cell>
          <cell r="N563" t="str">
            <v>Servicios inmobiliarios programados</v>
          </cell>
        </row>
        <row r="564">
          <cell r="A564" t="str">
            <v>PRY050000081</v>
          </cell>
          <cell r="C564" t="str">
            <v>REVENUE ASSURANCE ANTS</v>
          </cell>
          <cell r="D564" t="str">
            <v>LIM</v>
          </cell>
          <cell r="G564">
            <v>208452.22</v>
          </cell>
          <cell r="H564" t="str">
            <v>Other Investments</v>
          </cell>
          <cell r="I564" t="str">
            <v>G&amp;A + OTHERS</v>
          </cell>
          <cell r="J564" t="str">
            <v>Analytical Accounting</v>
          </cell>
          <cell r="K564" t="str">
            <v>Corporate</v>
          </cell>
          <cell r="L564" t="str">
            <v>ORDINARY PROJECTS</v>
          </cell>
          <cell r="M564" t="str">
            <v>F0106</v>
          </cell>
          <cell r="N564" t="str">
            <v>Gestión Operativa / Sistemas Informáticos</v>
          </cell>
        </row>
        <row r="565">
          <cell r="A565" t="str">
            <v>PRY050000082</v>
          </cell>
          <cell r="C565" t="str">
            <v xml:space="preserve">PLUG &amp; PLAY </v>
          </cell>
          <cell r="D565" t="str">
            <v>LIM</v>
          </cell>
          <cell r="H565" t="str">
            <v>Network Investments</v>
          </cell>
          <cell r="I565" t="str">
            <v>RED</v>
          </cell>
          <cell r="J565" t="str">
            <v>Plug &amp; Play</v>
          </cell>
          <cell r="K565" t="str">
            <v>Tecnichal Development</v>
          </cell>
          <cell r="L565" t="str">
            <v>ORDINARY PROJECTS</v>
          </cell>
          <cell r="M565" t="str">
            <v>A0205</v>
          </cell>
          <cell r="N565" t="str">
            <v>Abas/inst autocomutadores numéricos p/redes móviles, upgrade</v>
          </cell>
        </row>
        <row r="566">
          <cell r="A566" t="str">
            <v>PRY06AMZ0001</v>
          </cell>
          <cell r="B566" t="str">
            <v>01</v>
          </cell>
          <cell r="C566" t="str">
            <v>RED - BSS/BTS AMAZONAS</v>
          </cell>
          <cell r="D566" t="str">
            <v>AMZ</v>
          </cell>
          <cell r="H566" t="str">
            <v>Network Investments</v>
          </cell>
          <cell r="I566" t="str">
            <v>RED</v>
          </cell>
          <cell r="J566" t="str">
            <v xml:space="preserve">National Coverage &amp; Quality </v>
          </cell>
          <cell r="K566" t="str">
            <v>Tecnichal Development</v>
          </cell>
          <cell r="L566" t="str">
            <v>ORDINARY PROJECTS</v>
          </cell>
          <cell r="M566" t="str">
            <v>A0101</v>
          </cell>
          <cell r="N566" t="str">
            <v>Trabajos de Red - Transportes, accesos</v>
          </cell>
        </row>
        <row r="567">
          <cell r="A567" t="str">
            <v>PRY06APU0001</v>
          </cell>
          <cell r="B567" t="str">
            <v>01</v>
          </cell>
          <cell r="C567" t="str">
            <v>RED - BSS/BTS APURIMAC</v>
          </cell>
          <cell r="D567" t="str">
            <v>APU</v>
          </cell>
          <cell r="H567" t="str">
            <v>Network Investments</v>
          </cell>
          <cell r="I567" t="str">
            <v>RED</v>
          </cell>
          <cell r="J567" t="str">
            <v xml:space="preserve">National Coverage &amp; Quality </v>
          </cell>
          <cell r="K567" t="str">
            <v>Tecnichal Development</v>
          </cell>
          <cell r="L567" t="str">
            <v>ORDINARY PROJECTS</v>
          </cell>
          <cell r="M567" t="str">
            <v>A0101</v>
          </cell>
          <cell r="N567" t="str">
            <v>Trabajos de Red - Transportes, accesos</v>
          </cell>
        </row>
        <row r="568">
          <cell r="A568" t="str">
            <v>PRY06ARQ0001</v>
          </cell>
          <cell r="B568" t="str">
            <v>01</v>
          </cell>
          <cell r="C568" t="str">
            <v>RED - BSS/BTS AREQUIPA</v>
          </cell>
          <cell r="D568" t="str">
            <v>ARQ</v>
          </cell>
          <cell r="H568" t="str">
            <v>Network Investments</v>
          </cell>
          <cell r="I568" t="str">
            <v>RED</v>
          </cell>
          <cell r="J568" t="str">
            <v xml:space="preserve">National Coverage &amp; Quality </v>
          </cell>
          <cell r="K568" t="str">
            <v>Tecnichal Development</v>
          </cell>
          <cell r="L568" t="str">
            <v>ORDINARY PROJECTS</v>
          </cell>
          <cell r="M568" t="str">
            <v>A0101</v>
          </cell>
          <cell r="N568" t="str">
            <v>Trabajos de Red - Transportes, accesos</v>
          </cell>
        </row>
        <row r="569">
          <cell r="A569" t="str">
            <v>PRY06AYC0001</v>
          </cell>
          <cell r="B569" t="str">
            <v>01</v>
          </cell>
          <cell r="C569" t="str">
            <v>RED - BSS/BTS AYACUCHO</v>
          </cell>
          <cell r="D569" t="str">
            <v>AYC</v>
          </cell>
          <cell r="H569" t="str">
            <v>Network Investments</v>
          </cell>
          <cell r="I569" t="str">
            <v>RED</v>
          </cell>
          <cell r="J569" t="str">
            <v xml:space="preserve">National Coverage &amp; Quality </v>
          </cell>
          <cell r="K569" t="str">
            <v>Tecnichal Development</v>
          </cell>
          <cell r="L569" t="str">
            <v>ORDINARY PROJECTS</v>
          </cell>
          <cell r="M569" t="str">
            <v>A0101</v>
          </cell>
          <cell r="N569" t="str">
            <v>Trabajos de Red - Transportes, accesos</v>
          </cell>
        </row>
        <row r="570">
          <cell r="A570" t="str">
            <v>PRY06CAJ0001</v>
          </cell>
          <cell r="B570" t="str">
            <v>01</v>
          </cell>
          <cell r="C570" t="str">
            <v>RED - BSS/BTS CAJAMARCA</v>
          </cell>
          <cell r="D570" t="str">
            <v>CAJ</v>
          </cell>
          <cell r="H570" t="str">
            <v>Network Investments</v>
          </cell>
          <cell r="I570" t="str">
            <v>RED</v>
          </cell>
          <cell r="J570" t="str">
            <v xml:space="preserve">National Coverage &amp; Quality </v>
          </cell>
          <cell r="K570" t="str">
            <v>Tecnichal Development</v>
          </cell>
          <cell r="L570" t="str">
            <v>ORDINARY PROJECTS</v>
          </cell>
          <cell r="M570" t="str">
            <v>A0101</v>
          </cell>
          <cell r="N570" t="str">
            <v>Trabajos de Red - Transportes, accesos</v>
          </cell>
        </row>
        <row r="571">
          <cell r="A571" t="str">
            <v>PRY06CHB0001</v>
          </cell>
          <cell r="B571" t="str">
            <v>01</v>
          </cell>
          <cell r="C571" t="str">
            <v>RED - BSS/BTS ANCASH</v>
          </cell>
          <cell r="D571" t="str">
            <v>CHB</v>
          </cell>
          <cell r="H571" t="str">
            <v>Network Investments</v>
          </cell>
          <cell r="I571" t="str">
            <v>RED</v>
          </cell>
          <cell r="J571" t="str">
            <v xml:space="preserve">National Coverage &amp; Quality </v>
          </cell>
          <cell r="K571" t="str">
            <v>Tecnichal Development</v>
          </cell>
          <cell r="L571" t="str">
            <v>ORDINARY PROJECTS</v>
          </cell>
          <cell r="M571" t="str">
            <v>A0101</v>
          </cell>
          <cell r="N571" t="str">
            <v>Trabajos de Red - Transportes, accesos</v>
          </cell>
        </row>
        <row r="572">
          <cell r="A572" t="str">
            <v>PRY06CHY0001</v>
          </cell>
          <cell r="B572" t="str">
            <v>01</v>
          </cell>
          <cell r="C572" t="str">
            <v>RED - BSS/BTS LAMBAYEQUE</v>
          </cell>
          <cell r="D572" t="str">
            <v>CHY</v>
          </cell>
          <cell r="H572" t="str">
            <v>Network Investments</v>
          </cell>
          <cell r="I572" t="str">
            <v>RED</v>
          </cell>
          <cell r="J572" t="str">
            <v xml:space="preserve">National Coverage &amp; Quality </v>
          </cell>
          <cell r="K572" t="str">
            <v>Tecnichal Development</v>
          </cell>
          <cell r="L572" t="str">
            <v>ORDINARY PROJECTS</v>
          </cell>
          <cell r="M572" t="str">
            <v>A0101</v>
          </cell>
          <cell r="N572" t="str">
            <v>Trabajos de Red - Transportes, accesos</v>
          </cell>
        </row>
        <row r="573">
          <cell r="A573" t="str">
            <v>PRY06CUZ0001</v>
          </cell>
          <cell r="B573" t="str">
            <v>01</v>
          </cell>
          <cell r="C573" t="str">
            <v>RED - BSS/BTS CUZCO</v>
          </cell>
          <cell r="D573" t="str">
            <v>CUZ</v>
          </cell>
          <cell r="H573" t="str">
            <v>Network Investments</v>
          </cell>
          <cell r="I573" t="str">
            <v>RED</v>
          </cell>
          <cell r="J573" t="str">
            <v xml:space="preserve">National Coverage &amp; Quality </v>
          </cell>
          <cell r="K573" t="str">
            <v>Tecnichal Development</v>
          </cell>
          <cell r="L573" t="str">
            <v>ORDINARY PROJECTS</v>
          </cell>
          <cell r="M573" t="str">
            <v>A0101</v>
          </cell>
          <cell r="N573" t="str">
            <v>Trabajos de Red - Transportes, accesos</v>
          </cell>
        </row>
        <row r="574">
          <cell r="A574" t="str">
            <v>PRY06HCA0001</v>
          </cell>
          <cell r="B574" t="str">
            <v>01</v>
          </cell>
          <cell r="C574" t="str">
            <v>RED - BSS/BTS HUANCAVELICA</v>
          </cell>
          <cell r="D574" t="str">
            <v>HCA</v>
          </cell>
          <cell r="H574" t="str">
            <v>Network Investments</v>
          </cell>
          <cell r="I574" t="str">
            <v>RED</v>
          </cell>
          <cell r="J574" t="str">
            <v xml:space="preserve">National Coverage &amp; Quality </v>
          </cell>
          <cell r="K574" t="str">
            <v>Tecnichal Development</v>
          </cell>
          <cell r="L574" t="str">
            <v>ORDINARY PROJECTS</v>
          </cell>
          <cell r="M574" t="str">
            <v>A0101</v>
          </cell>
          <cell r="N574" t="str">
            <v>Trabajos de Red - Transportes, accesos</v>
          </cell>
        </row>
        <row r="575">
          <cell r="A575" t="str">
            <v>PRY06HUA0001</v>
          </cell>
          <cell r="B575" t="str">
            <v>01</v>
          </cell>
          <cell r="C575" t="str">
            <v>RED - BSS/BTS HUANUCO</v>
          </cell>
          <cell r="D575" t="str">
            <v>HUA</v>
          </cell>
          <cell r="H575" t="str">
            <v>Network Investments</v>
          </cell>
          <cell r="I575" t="str">
            <v>RED</v>
          </cell>
          <cell r="J575" t="str">
            <v xml:space="preserve">National Coverage &amp; Quality </v>
          </cell>
          <cell r="K575" t="str">
            <v>Tecnichal Development</v>
          </cell>
          <cell r="L575" t="str">
            <v>ORDINARY PROJECTS</v>
          </cell>
          <cell r="M575" t="str">
            <v>A0101</v>
          </cell>
          <cell r="N575" t="str">
            <v>Trabajos de Red - Transportes, accesos</v>
          </cell>
        </row>
        <row r="576">
          <cell r="A576" t="str">
            <v>PRY06HYO0001</v>
          </cell>
          <cell r="B576" t="str">
            <v>01</v>
          </cell>
          <cell r="C576" t="str">
            <v>RED - BSS/BTS JUNIN</v>
          </cell>
          <cell r="D576" t="str">
            <v>HYO</v>
          </cell>
          <cell r="H576" t="str">
            <v>Network Investments</v>
          </cell>
          <cell r="I576" t="str">
            <v>RED</v>
          </cell>
          <cell r="J576" t="str">
            <v xml:space="preserve">National Coverage &amp; Quality </v>
          </cell>
          <cell r="K576" t="str">
            <v>Tecnichal Development</v>
          </cell>
          <cell r="L576" t="str">
            <v>ORDINARY PROJECTS</v>
          </cell>
          <cell r="M576" t="str">
            <v>A0101</v>
          </cell>
          <cell r="N576" t="str">
            <v>Trabajos de Red - Transportes, accesos</v>
          </cell>
        </row>
        <row r="577">
          <cell r="A577" t="str">
            <v>PRY06ICA0001</v>
          </cell>
          <cell r="B577" t="str">
            <v>01</v>
          </cell>
          <cell r="C577" t="str">
            <v>RED - BSS/BTS ICA</v>
          </cell>
          <cell r="D577" t="str">
            <v>ICA</v>
          </cell>
          <cell r="H577" t="str">
            <v>Network Investments</v>
          </cell>
          <cell r="I577" t="str">
            <v>RED</v>
          </cell>
          <cell r="J577" t="str">
            <v xml:space="preserve">National Coverage &amp; Quality </v>
          </cell>
          <cell r="K577" t="str">
            <v>Tecnichal Development</v>
          </cell>
          <cell r="L577" t="str">
            <v>ORDINARY PROJECTS</v>
          </cell>
          <cell r="M577" t="str">
            <v>A0101</v>
          </cell>
          <cell r="N577" t="str">
            <v>Trabajos de Red - Transportes, accesos</v>
          </cell>
        </row>
        <row r="578">
          <cell r="A578" t="str">
            <v>PRY06ILO0001</v>
          </cell>
          <cell r="B578" t="str">
            <v>01</v>
          </cell>
          <cell r="C578" t="str">
            <v>RED - BSS/BTS MOQUEGUA</v>
          </cell>
          <cell r="D578" t="str">
            <v>ILO</v>
          </cell>
          <cell r="H578" t="str">
            <v>Network Investments</v>
          </cell>
          <cell r="I578" t="str">
            <v>RED</v>
          </cell>
          <cell r="J578" t="str">
            <v xml:space="preserve">National Coverage &amp; Quality </v>
          </cell>
          <cell r="K578" t="str">
            <v>Tecnichal Development</v>
          </cell>
          <cell r="L578" t="str">
            <v>ORDINARY PROJECTS</v>
          </cell>
          <cell r="M578" t="str">
            <v>A0101</v>
          </cell>
          <cell r="N578" t="str">
            <v>Trabajos de Red - Transportes, accesos</v>
          </cell>
        </row>
        <row r="579">
          <cell r="A579" t="str">
            <v>PRY06IQT0001</v>
          </cell>
          <cell r="B579" t="str">
            <v>01</v>
          </cell>
          <cell r="C579" t="str">
            <v>RED - BSS/BTS LORETO</v>
          </cell>
          <cell r="D579" t="str">
            <v>IQT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PRY06JUL0001</v>
          </cell>
          <cell r="B580" t="str">
            <v>01</v>
          </cell>
          <cell r="C580" t="str">
            <v>RED - BSS/BTS PUNO</v>
          </cell>
          <cell r="D580" t="str">
            <v>JUL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PRY06LIM0001</v>
          </cell>
          <cell r="B581" t="str">
            <v>01</v>
          </cell>
          <cell r="C581" t="str">
            <v>RED - BSS/BTS</v>
          </cell>
          <cell r="D581" t="str">
            <v>LIM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PRY06MDS0001</v>
          </cell>
          <cell r="B582" t="str">
            <v>01</v>
          </cell>
          <cell r="C582" t="str">
            <v>RED - BSS/BTS MADRE DE DIOS</v>
          </cell>
          <cell r="D582" t="str">
            <v>MDS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PRY06PAS0001</v>
          </cell>
          <cell r="B583" t="str">
            <v>01</v>
          </cell>
          <cell r="C583" t="str">
            <v>RED - BSS/BTS PASCO</v>
          </cell>
          <cell r="D583" t="str">
            <v>PAS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PRY06PIU0001</v>
          </cell>
          <cell r="B584" t="str">
            <v>01</v>
          </cell>
          <cell r="C584" t="str">
            <v>RED - BSS/BTS PIURA</v>
          </cell>
          <cell r="D584" t="str">
            <v>PIU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PRY06PUC0001</v>
          </cell>
          <cell r="B585" t="str">
            <v>01</v>
          </cell>
          <cell r="C585" t="str">
            <v>RED - BSS/BTS UCAYALI</v>
          </cell>
          <cell r="D585" t="str">
            <v>PUC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PRY06TAC0001</v>
          </cell>
          <cell r="B586" t="str">
            <v>01</v>
          </cell>
          <cell r="C586" t="str">
            <v>RED - BSS/BTS TACNA</v>
          </cell>
          <cell r="D586" t="str">
            <v>TAC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PRY06TRJ0001</v>
          </cell>
          <cell r="B587" t="str">
            <v>01</v>
          </cell>
          <cell r="C587" t="str">
            <v>RED - BSS/BTS LA LIBERTAD</v>
          </cell>
          <cell r="D587" t="str">
            <v>TRJ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PRY06TRP0001</v>
          </cell>
          <cell r="B588" t="str">
            <v>01</v>
          </cell>
          <cell r="C588" t="str">
            <v>RED - BSS/BTS SAN MARTIN</v>
          </cell>
          <cell r="D588" t="str">
            <v>TRP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PRY06TRX0001</v>
          </cell>
          <cell r="B589" t="str">
            <v>01</v>
          </cell>
          <cell r="C589" t="str">
            <v>RED - BSS/BTS LA LIBERTAD</v>
          </cell>
          <cell r="D589" t="str">
            <v>TRJ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PRY06TUM0001</v>
          </cell>
          <cell r="B590" t="str">
            <v>01</v>
          </cell>
          <cell r="C590" t="str">
            <v>RED - BSS/BTS TUMBES</v>
          </cell>
          <cell r="D590" t="str">
            <v>TUM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PRY06LIM0002</v>
          </cell>
          <cell r="B591" t="str">
            <v>02</v>
          </cell>
          <cell r="C591" t="str">
            <v>RED - BSS/TRX EXPANSIÓN</v>
          </cell>
          <cell r="D591" t="str">
            <v>LIM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PRY06ARQ0003</v>
          </cell>
          <cell r="B592" t="str">
            <v>03</v>
          </cell>
          <cell r="C592" t="str">
            <v>RED - BSS/BSC AREQUIPA</v>
          </cell>
          <cell r="D592" t="str">
            <v>ARQ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PRY06CAJ0003</v>
          </cell>
          <cell r="B593" t="str">
            <v>03</v>
          </cell>
          <cell r="C593" t="str">
            <v>RED - BSS/BSC CAJAMARCA</v>
          </cell>
          <cell r="D593" t="str">
            <v>CAJ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PRY06CHY0003</v>
          </cell>
          <cell r="B594" t="str">
            <v>03</v>
          </cell>
          <cell r="C594" t="str">
            <v>RED - BSS/BSC LAMBAYEQUE</v>
          </cell>
          <cell r="D594" t="str">
            <v>CHY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PRY06HYO0003</v>
          </cell>
          <cell r="B595" t="str">
            <v>03</v>
          </cell>
          <cell r="C595" t="str">
            <v>RED - BSS/BSC JUNIN</v>
          </cell>
          <cell r="D595" t="str">
            <v>HYO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PRY06IQT0003</v>
          </cell>
          <cell r="B596" t="str">
            <v>03</v>
          </cell>
          <cell r="C596" t="str">
            <v>RED - BSS/BSC LORETO</v>
          </cell>
          <cell r="D596" t="str">
            <v>IQT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PRY06LIM0003</v>
          </cell>
          <cell r="B597" t="str">
            <v>03</v>
          </cell>
          <cell r="C597" t="str">
            <v>RED - BSS/BSC</v>
          </cell>
          <cell r="D597" t="str">
            <v>LIM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PRY06TAC0003</v>
          </cell>
          <cell r="B598" t="str">
            <v>03</v>
          </cell>
          <cell r="C598" t="str">
            <v>RED - BSS/BSC TACNA</v>
          </cell>
          <cell r="D598" t="str">
            <v>TAC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PRY06TRJ0003</v>
          </cell>
          <cell r="B599" t="str">
            <v>03</v>
          </cell>
          <cell r="C599" t="str">
            <v>RED - BSS/BSC LA LIBERTAD</v>
          </cell>
          <cell r="D599" t="str">
            <v>TRJ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PRY06CHY0004</v>
          </cell>
          <cell r="B600" t="str">
            <v>04</v>
          </cell>
          <cell r="C600" t="str">
            <v>RED - TX URBANA CHICLAYO</v>
          </cell>
          <cell r="D600" t="str">
            <v>CHY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PRY06LIM0004</v>
          </cell>
          <cell r="B601" t="str">
            <v>04</v>
          </cell>
          <cell r="C601" t="str">
            <v>RED - TX URBANA</v>
          </cell>
          <cell r="D601" t="str">
            <v>LIM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PRY06TAC0004</v>
          </cell>
          <cell r="B602" t="str">
            <v>04</v>
          </cell>
          <cell r="C602" t="str">
            <v>RED - TX URBANA TACNA</v>
          </cell>
          <cell r="D602" t="str">
            <v>TAC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PRY06LIM0005</v>
          </cell>
          <cell r="B603" t="str">
            <v>05</v>
          </cell>
          <cell r="C603" t="str">
            <v>RED - BSS/OTHER RF</v>
          </cell>
          <cell r="D603" t="str">
            <v>LIM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PRY06LIM0006</v>
          </cell>
          <cell r="B604" t="str">
            <v>06</v>
          </cell>
          <cell r="C604" t="str">
            <v>RED - OTHERS NETWORKS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PRY06ARQ0007</v>
          </cell>
          <cell r="B605" t="str">
            <v>07</v>
          </cell>
          <cell r="C605" t="str">
            <v>RED - NSS/MSC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PRY06LIM0007</v>
          </cell>
          <cell r="B606" t="str">
            <v>07</v>
          </cell>
          <cell r="C606" t="str">
            <v>RED - NSS/MSC</v>
          </cell>
          <cell r="D606" t="str">
            <v>LIM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PRY06TRJ0007</v>
          </cell>
          <cell r="B607" t="str">
            <v>07</v>
          </cell>
          <cell r="C607" t="str">
            <v>RED - NSS/MSC TRUJILLO</v>
          </cell>
          <cell r="D607" t="str">
            <v>TRJ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PRY06LIM0008</v>
          </cell>
          <cell r="B608" t="str">
            <v>08</v>
          </cell>
          <cell r="C608" t="str">
            <v>RED - NSS/OMC</v>
          </cell>
          <cell r="D608" t="str">
            <v>LIM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PRY06LIM0009</v>
          </cell>
          <cell r="B609" t="str">
            <v>09</v>
          </cell>
          <cell r="C609" t="str">
            <v>RED - NSS/HLR</v>
          </cell>
          <cell r="D609" t="str">
            <v>LIM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PRY06LIM0011</v>
          </cell>
          <cell r="B610" t="str">
            <v>11</v>
          </cell>
          <cell r="C610" t="str">
            <v>RED - VAS-VOICE MAIL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VAS </v>
          </cell>
          <cell r="K610" t="str">
            <v>Specific Projects</v>
          </cell>
          <cell r="L610" t="str">
            <v>SPECIFIC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PRY06LIM0012</v>
          </cell>
          <cell r="B611" t="str">
            <v>12</v>
          </cell>
          <cell r="C611" t="str">
            <v>RED - VAS OTROS</v>
          </cell>
          <cell r="D611" t="str">
            <v>LIM</v>
          </cell>
          <cell r="H611" t="str">
            <v>Network Investments</v>
          </cell>
          <cell r="I611" t="str">
            <v>RED</v>
          </cell>
          <cell r="J611" t="str">
            <v xml:space="preserve">VAS </v>
          </cell>
          <cell r="K611" t="str">
            <v>Specific Projects</v>
          </cell>
          <cell r="L611" t="str">
            <v>SPECIFIC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PRY06LIM0013</v>
          </cell>
          <cell r="B612" t="str">
            <v>13</v>
          </cell>
          <cell r="C612" t="str">
            <v>RED - VAS SHORT MESSAGE</v>
          </cell>
          <cell r="D612" t="str">
            <v>LIM</v>
          </cell>
          <cell r="H612" t="str">
            <v>Network Investments</v>
          </cell>
          <cell r="I612" t="str">
            <v>RED</v>
          </cell>
          <cell r="J612" t="str">
            <v xml:space="preserve">VAS </v>
          </cell>
          <cell r="K612" t="str">
            <v>Specific Projects</v>
          </cell>
          <cell r="L612" t="str">
            <v>SPECIFIC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PRY06LIM0015</v>
          </cell>
          <cell r="B613" t="str">
            <v>15</v>
          </cell>
          <cell r="C613" t="str">
            <v>RED - GPRS /GPRS</v>
          </cell>
          <cell r="D613" t="str">
            <v>LIM</v>
          </cell>
          <cell r="H613" t="str">
            <v>Network Investments</v>
          </cell>
          <cell r="I613" t="str">
            <v>RED</v>
          </cell>
          <cell r="J613" t="str">
            <v>GPRS</v>
          </cell>
          <cell r="K613" t="str">
            <v>Specific Projects</v>
          </cell>
          <cell r="L613" t="str">
            <v>SPECIFIC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PRY06LIM0016</v>
          </cell>
          <cell r="B614" t="str">
            <v>16</v>
          </cell>
          <cell r="C614" t="str">
            <v>RED - GPRS WAP / MMS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>GPRS</v>
          </cell>
          <cell r="K614" t="str">
            <v>Specific Projects</v>
          </cell>
          <cell r="L614" t="str">
            <v>SPECIFIC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PRY06ARQ0017</v>
          </cell>
          <cell r="B615" t="str">
            <v>17</v>
          </cell>
          <cell r="C615" t="str">
            <v>RED - ADECUACION DE RED AREQUI</v>
          </cell>
          <cell r="D615" t="str">
            <v>ARQ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PRY06CUZ0017</v>
          </cell>
          <cell r="B616" t="str">
            <v>17</v>
          </cell>
          <cell r="C616" t="str">
            <v>RED - ADECUACION DE RED CUZCO</v>
          </cell>
          <cell r="D616" t="str">
            <v>CUZ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PRY06LIM0017</v>
          </cell>
          <cell r="B617" t="str">
            <v>17</v>
          </cell>
          <cell r="C617" t="str">
            <v>RED - ADECUACION DE RED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PRY06PIU0017</v>
          </cell>
          <cell r="B618" t="str">
            <v>17</v>
          </cell>
          <cell r="C618" t="str">
            <v>RED - ADECUACION DE RED PIURA</v>
          </cell>
          <cell r="D618" t="str">
            <v>PIU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PRY06ARQ0018</v>
          </cell>
          <cell r="B619" t="str">
            <v>18</v>
          </cell>
          <cell r="C619" t="str">
            <v>RED - AMPLIACION RED DORSAL AR</v>
          </cell>
          <cell r="D619" t="str">
            <v>ARQ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PRY06CHB0018</v>
          </cell>
          <cell r="B620" t="str">
            <v>18</v>
          </cell>
          <cell r="C620" t="str">
            <v>RED - AMPLIACION RED DORSAL CH</v>
          </cell>
          <cell r="D620" t="str">
            <v>CHB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PRY06ICA0018</v>
          </cell>
          <cell r="B621" t="str">
            <v>18</v>
          </cell>
          <cell r="C621" t="str">
            <v>RED - AMPLIACION RED DORSAL IC</v>
          </cell>
          <cell r="D621" t="str">
            <v>ICA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PRY06LIM0018</v>
          </cell>
          <cell r="B622" t="str">
            <v>18</v>
          </cell>
          <cell r="C622" t="str">
            <v>RED - AMPLIACION RED DORSAL LI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PRY06TRJ0018</v>
          </cell>
          <cell r="B623" t="str">
            <v>18</v>
          </cell>
          <cell r="C623" t="str">
            <v>RED - AMPLIACION RED DORSAL TR</v>
          </cell>
          <cell r="D623" t="str">
            <v>TRJ</v>
          </cell>
          <cell r="H623" t="str">
            <v>Network Investments</v>
          </cell>
          <cell r="I623" t="str">
            <v>RED</v>
          </cell>
          <cell r="J623" t="str">
            <v xml:space="preserve">National Coverage &amp; Quality </v>
          </cell>
          <cell r="K623" t="str">
            <v>Tecnichal Development</v>
          </cell>
          <cell r="L623" t="str">
            <v>ORDINARY PROJECTS</v>
          </cell>
          <cell r="M623" t="str">
            <v>F0106</v>
          </cell>
          <cell r="N623" t="str">
            <v>Gestión Operativa / Sistemas Informáticos</v>
          </cell>
        </row>
        <row r="624">
          <cell r="A624" t="str">
            <v>PRY060000019</v>
          </cell>
          <cell r="B624" t="str">
            <v>19</v>
          </cell>
          <cell r="C624" t="str">
            <v>TISN - PREPAGO SOFWARE</v>
          </cell>
          <cell r="D624" t="str">
            <v>LIM</v>
          </cell>
          <cell r="H624" t="str">
            <v>IT Investments</v>
          </cell>
          <cell r="I624" t="str">
            <v>IT</v>
          </cell>
          <cell r="J624" t="str">
            <v>IT Platform</v>
          </cell>
          <cell r="K624" t="str">
            <v>Tecnichal Development</v>
          </cell>
          <cell r="L624" t="str">
            <v>ORDINARY PROJECTS</v>
          </cell>
          <cell r="M624" t="str">
            <v>F0106</v>
          </cell>
          <cell r="N624" t="str">
            <v>Gestión Operativa / Sistemas Informáticos</v>
          </cell>
        </row>
        <row r="625">
          <cell r="A625" t="str">
            <v>PRY06LIM0019</v>
          </cell>
          <cell r="B625" t="str">
            <v>19</v>
          </cell>
          <cell r="C625" t="str">
            <v>TISN - PREPAGO SOFWARE</v>
          </cell>
          <cell r="D625" t="str">
            <v>LIM</v>
          </cell>
          <cell r="H625" t="str">
            <v>IT Investments</v>
          </cell>
          <cell r="I625" t="str">
            <v>IT</v>
          </cell>
          <cell r="J625" t="str">
            <v>IT Platform</v>
          </cell>
          <cell r="K625" t="str">
            <v>Tecnichal Development</v>
          </cell>
          <cell r="L625" t="str">
            <v>ORDINARY PROJECTS</v>
          </cell>
          <cell r="M625" t="str">
            <v>F0106</v>
          </cell>
          <cell r="N625" t="str">
            <v>Gestión Operativa / Sistemas Informáticos</v>
          </cell>
        </row>
        <row r="626">
          <cell r="A626" t="str">
            <v>PRY06LIM0021</v>
          </cell>
          <cell r="B626" t="str">
            <v>21</v>
          </cell>
          <cell r="C626" t="str">
            <v>RED - FO COSTERA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FIBRA OPTICA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PRY06LIM0022</v>
          </cell>
          <cell r="B627" t="str">
            <v>22</v>
          </cell>
          <cell r="C627" t="str">
            <v>RED - ANILLO RADIAL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 xml:space="preserve">National Coverage &amp; Quality </v>
          </cell>
          <cell r="K627" t="str">
            <v>Tecnichal Development</v>
          </cell>
          <cell r="L627" t="str">
            <v>ORDINARY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PRY06ARQ0023</v>
          </cell>
          <cell r="B628" t="str">
            <v>23</v>
          </cell>
          <cell r="C628" t="str">
            <v>RED - BACKBONE AT AREQUIPA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PRY06CUZ0023</v>
          </cell>
          <cell r="B629" t="str">
            <v>23</v>
          </cell>
          <cell r="C629" t="str">
            <v>RED - BACKBONE AT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PRY06LIM0023</v>
          </cell>
          <cell r="B630" t="str">
            <v>23</v>
          </cell>
          <cell r="C630" t="str">
            <v>RED - BACKBONE AT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PRY06PIU0023</v>
          </cell>
          <cell r="B631" t="str">
            <v>23</v>
          </cell>
          <cell r="C631" t="str">
            <v>RED - BACKBONE AT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PRY06LIM0024</v>
          </cell>
          <cell r="B632" t="str">
            <v>24</v>
          </cell>
          <cell r="C632" t="str">
            <v>RED - POC</v>
          </cell>
          <cell r="D632" t="str">
            <v>LIM</v>
          </cell>
          <cell r="H632" t="str">
            <v>Network Investments</v>
          </cell>
          <cell r="I632" t="str">
            <v>RED</v>
          </cell>
          <cell r="J632" t="str">
            <v>POC</v>
          </cell>
          <cell r="K632" t="str">
            <v>Specific Projects</v>
          </cell>
          <cell r="L632" t="str">
            <v>SPECIFIC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PRY06LIM0025</v>
          </cell>
          <cell r="B633" t="str">
            <v>25</v>
          </cell>
          <cell r="C633" t="str">
            <v>TIBI - BUSINESS INTELLIGENT SOFTWARE</v>
          </cell>
          <cell r="D633" t="str">
            <v>LIM</v>
          </cell>
          <cell r="H633" t="str">
            <v>IT Investments</v>
          </cell>
          <cell r="I633" t="str">
            <v>IT</v>
          </cell>
          <cell r="J633" t="str">
            <v>Business Intelligence Systems</v>
          </cell>
          <cell r="K633" t="str">
            <v>Tecnichal Maintenance</v>
          </cell>
          <cell r="L633" t="str">
            <v>ORDINARY PROJECTS</v>
          </cell>
          <cell r="M633" t="str">
            <v>F0106</v>
          </cell>
          <cell r="N633" t="str">
            <v>Gestión Operativa / Sistemas Informáticos</v>
          </cell>
        </row>
        <row r="634">
          <cell r="A634" t="str">
            <v>PRY06LIM0026</v>
          </cell>
          <cell r="B634" t="str">
            <v>26</v>
          </cell>
          <cell r="C634" t="str">
            <v>TIBI - BUSINESS INTELLIGENT HARDWARE</v>
          </cell>
          <cell r="D634" t="str">
            <v>LIM</v>
          </cell>
          <cell r="H634" t="str">
            <v>IT Investments</v>
          </cell>
          <cell r="I634" t="str">
            <v>IT</v>
          </cell>
          <cell r="J634" t="str">
            <v>Business Intelligence Systems</v>
          </cell>
          <cell r="K634" t="str">
            <v>Tecnichal Maintenance</v>
          </cell>
          <cell r="L634" t="str">
            <v>ORDINARY PROJECTS</v>
          </cell>
          <cell r="M634" t="str">
            <v>F0106</v>
          </cell>
          <cell r="N634" t="str">
            <v>Gestión Operativa / Sistemas Informáticos</v>
          </cell>
        </row>
        <row r="635">
          <cell r="A635" t="str">
            <v>PRY06LIM0027</v>
          </cell>
          <cell r="B635" t="str">
            <v>27</v>
          </cell>
          <cell r="C635" t="str">
            <v>TISN - POSTPAGO SOFTWARE</v>
          </cell>
          <cell r="D635" t="str">
            <v>LIM</v>
          </cell>
          <cell r="H635" t="str">
            <v>IT Investments</v>
          </cell>
          <cell r="I635" t="str">
            <v>IT</v>
          </cell>
          <cell r="J635" t="str">
            <v>IT Platform</v>
          </cell>
          <cell r="K635" t="str">
            <v>Tecnichal Development</v>
          </cell>
          <cell r="L635" t="str">
            <v>ORDINARY PROJECTS</v>
          </cell>
          <cell r="M635" t="str">
            <v>F0106</v>
          </cell>
          <cell r="N635" t="str">
            <v>Gestión Operativa / Sistemas Informáticos</v>
          </cell>
        </row>
        <row r="636">
          <cell r="A636" t="str">
            <v>PRY06LIM0028</v>
          </cell>
          <cell r="B636" t="str">
            <v>28</v>
          </cell>
          <cell r="C636" t="str">
            <v>TISN - POSTPAGO HARDWARE</v>
          </cell>
          <cell r="D636" t="str">
            <v>LIM</v>
          </cell>
          <cell r="H636" t="str">
            <v>IT Investments</v>
          </cell>
          <cell r="I636" t="str">
            <v>IT</v>
          </cell>
          <cell r="J636" t="str">
            <v>IT Platform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PRY06LIM0029</v>
          </cell>
          <cell r="B637" t="str">
            <v>29</v>
          </cell>
          <cell r="C637" t="str">
            <v>TISI - ATENCION AL CLIENTE SOFTWARE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Business Intelligence Systems</v>
          </cell>
          <cell r="K637" t="str">
            <v>Tecnichal Maintenance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PRY06LIM0030</v>
          </cell>
          <cell r="B638" t="str">
            <v>30</v>
          </cell>
          <cell r="C638" t="str">
            <v>TISI - ATENCION AL CLIENTE HARDWARE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Business Intelligence Systems</v>
          </cell>
          <cell r="K638" t="str">
            <v>Tecnichal Maintenance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PRY06LIM0031</v>
          </cell>
          <cell r="B639" t="str">
            <v>31</v>
          </cell>
          <cell r="C639" t="str">
            <v>TIBI - MEDIACION SOFTWARE</v>
          </cell>
          <cell r="D639" t="str">
            <v>LIM</v>
          </cell>
          <cell r="H639" t="str">
            <v>IT Investments</v>
          </cell>
          <cell r="I639" t="str">
            <v>IT</v>
          </cell>
          <cell r="J639" t="str">
            <v>Mediation Device</v>
          </cell>
          <cell r="K639" t="str">
            <v>Tecnichal Maintenance</v>
          </cell>
          <cell r="L639" t="str">
            <v>ORDINARY PROJECTS</v>
          </cell>
          <cell r="M639" t="str">
            <v>F0106</v>
          </cell>
          <cell r="N639" t="str">
            <v>Gestión Operativa / Sistemas Informáticos</v>
          </cell>
        </row>
        <row r="640">
          <cell r="A640" t="str">
            <v>PRY06LIM0032</v>
          </cell>
          <cell r="B640" t="str">
            <v>32</v>
          </cell>
          <cell r="C640" t="str">
            <v>TIBI - MEDIACION HARDWARE</v>
          </cell>
          <cell r="D640" t="str">
            <v>LIM</v>
          </cell>
          <cell r="H640" t="str">
            <v>IT Investments</v>
          </cell>
          <cell r="I640" t="str">
            <v>IT</v>
          </cell>
          <cell r="J640" t="str">
            <v>Mediation Device</v>
          </cell>
          <cell r="K640" t="str">
            <v>Tecnichal Maintenance</v>
          </cell>
          <cell r="L640" t="str">
            <v>ORDINARY PROJECTS</v>
          </cell>
          <cell r="M640" t="str">
            <v>F0106</v>
          </cell>
          <cell r="N640" t="str">
            <v>Gestión Operativa / Sistemas Informáticos</v>
          </cell>
        </row>
        <row r="641">
          <cell r="A641" t="str">
            <v>PRY06LIM0033</v>
          </cell>
          <cell r="B641" t="str">
            <v>33</v>
          </cell>
          <cell r="C641" t="str">
            <v>TISI - VENTAS SOFTWARE</v>
          </cell>
          <cell r="D641" t="str">
            <v>LIM</v>
          </cell>
          <cell r="H641" t="str">
            <v>IT Investments</v>
          </cell>
          <cell r="I641" t="str">
            <v>IT</v>
          </cell>
          <cell r="J641" t="str">
            <v>Sales Systems</v>
          </cell>
          <cell r="K641" t="str">
            <v>Tecnichal Development</v>
          </cell>
          <cell r="L641" t="str">
            <v>ORDINARY PROJECTS</v>
          </cell>
          <cell r="M641" t="str">
            <v>F0106</v>
          </cell>
          <cell r="N641" t="str">
            <v>Gestión Operativa / Sistemas Informáticos</v>
          </cell>
        </row>
        <row r="642">
          <cell r="A642" t="str">
            <v>PRY06LIM0034</v>
          </cell>
          <cell r="B642" t="str">
            <v>34</v>
          </cell>
          <cell r="C642" t="str">
            <v>TISI - VENTAS HARDWARE</v>
          </cell>
          <cell r="D642" t="str">
            <v>LIM</v>
          </cell>
          <cell r="H642" t="str">
            <v>IT Investments</v>
          </cell>
          <cell r="I642" t="str">
            <v>IT</v>
          </cell>
          <cell r="J642" t="str">
            <v>Sales Systems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PRY06LIM0035</v>
          </cell>
          <cell r="B643" t="str">
            <v>35</v>
          </cell>
          <cell r="C643" t="str">
            <v>TISE - SEGURIDAD SOFTWARE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PRY06LIM0036</v>
          </cell>
          <cell r="B644" t="str">
            <v>36</v>
          </cell>
          <cell r="C644" t="str">
            <v>TISE - SEGURIDAD HARDWARE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PRY06LIM0037</v>
          </cell>
          <cell r="B645" t="str">
            <v>37</v>
          </cell>
          <cell r="C645" t="str">
            <v>TISI - SAP SOFTWARE</v>
          </cell>
          <cell r="D645" t="str">
            <v>LIM</v>
          </cell>
          <cell r="H645" t="str">
            <v>IT Investments</v>
          </cell>
          <cell r="I645" t="str">
            <v>IT</v>
          </cell>
          <cell r="J645" t="str">
            <v>Analytical Accounting</v>
          </cell>
          <cell r="K645" t="str">
            <v>Corporate</v>
          </cell>
          <cell r="L645" t="str">
            <v>ORDINARY PROJECTS</v>
          </cell>
          <cell r="M645" t="str">
            <v>F0106</v>
          </cell>
          <cell r="N645" t="str">
            <v>Gestión Operativa / Sistemas Informáticos</v>
          </cell>
        </row>
        <row r="646">
          <cell r="A646" t="str">
            <v>PRY06LIM0038</v>
          </cell>
          <cell r="B646" t="str">
            <v>38</v>
          </cell>
          <cell r="C646" t="str">
            <v>TISI - SAP HARDWARE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Analytical Accounting</v>
          </cell>
          <cell r="K646" t="str">
            <v>Corporate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PRY06LIM0039</v>
          </cell>
          <cell r="B647" t="str">
            <v>39</v>
          </cell>
          <cell r="C647" t="str">
            <v>TISN - V.A.S. SOFTWARE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 xml:space="preserve">VAS </v>
          </cell>
          <cell r="K647" t="str">
            <v>Specific Projects</v>
          </cell>
          <cell r="L647" t="str">
            <v>SPECIFIC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PRY06LIM0042</v>
          </cell>
          <cell r="B648" t="str">
            <v>42</v>
          </cell>
          <cell r="C648" t="str">
            <v>TIBI - INTEGRACION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Application integration</v>
          </cell>
          <cell r="K648" t="str">
            <v>Tecnichal Maintenance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PRY06LIM0043</v>
          </cell>
          <cell r="B649" t="str">
            <v>43</v>
          </cell>
          <cell r="C649" t="str">
            <v>TISN - ANTIFRAUDE SOFTWARE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Antifraud</v>
          </cell>
          <cell r="K649" t="str">
            <v>Tecnichal Maintenance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PRY06LIM0044</v>
          </cell>
          <cell r="B650" t="str">
            <v>44</v>
          </cell>
          <cell r="C650" t="str">
            <v>TISN - ANTIFRAUDE HARDWARE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Antifraud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PRY06LIM0045</v>
          </cell>
          <cell r="B651" t="str">
            <v>45</v>
          </cell>
          <cell r="C651" t="str">
            <v>TIBI - INTERCONEXION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Interconnection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PRY06LIM0046</v>
          </cell>
          <cell r="B652" t="str">
            <v>46</v>
          </cell>
          <cell r="C652" t="str">
            <v>TIBI - INTERCONEXION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Interconnection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PRY06LIM0047</v>
          </cell>
          <cell r="B653" t="str">
            <v>47</v>
          </cell>
          <cell r="C653" t="str">
            <v>TIOS - OFFICE AUTOMATION SOFTWARE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IT Platform</v>
          </cell>
          <cell r="K653" t="str">
            <v>Tecnichal Development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PRY06LIM0048</v>
          </cell>
          <cell r="B654" t="str">
            <v>48</v>
          </cell>
          <cell r="C654" t="str">
            <v>TIOS - OFFICE AUTOMATION HARDWARE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PRY06LIM0049</v>
          </cell>
          <cell r="B655" t="str">
            <v>49</v>
          </cell>
          <cell r="C655" t="str">
            <v>TIOS - OPERACIONES SOFTWARE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PRY06LIM0050</v>
          </cell>
          <cell r="B656" t="str">
            <v>50</v>
          </cell>
          <cell r="C656" t="str">
            <v>TIOS - OPERACIONES HARDWARE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PRY06LIM0051</v>
          </cell>
          <cell r="B657" t="str">
            <v>51</v>
          </cell>
          <cell r="C657" t="str">
            <v>TISI - INTERNET-EXTRANET SOFTWARE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Internet</v>
          </cell>
          <cell r="K657" t="str">
            <v>Corporate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PRY06LIM0053</v>
          </cell>
          <cell r="B658" t="str">
            <v>53</v>
          </cell>
          <cell r="C658" t="str">
            <v>TISI - INTRANET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 xml:space="preserve">Intranet 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PRY06LIM0054</v>
          </cell>
          <cell r="B659" t="str">
            <v>54</v>
          </cell>
          <cell r="C659" t="str">
            <v>TISI - INTRANET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Office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PRY06ARQ0056</v>
          </cell>
          <cell r="B660" t="str">
            <v>56</v>
          </cell>
          <cell r="C660" t="str">
            <v>SSGG - INFRAESTRUCTURA SEDE AQP</v>
          </cell>
          <cell r="D660" t="str">
            <v>ARQ</v>
          </cell>
          <cell r="H660" t="str">
            <v>Other Investments</v>
          </cell>
          <cell r="I660" t="str">
            <v>SSGG</v>
          </cell>
          <cell r="J660" t="str">
            <v>Office</v>
          </cell>
          <cell r="K660" t="str">
            <v>Tecnichal Maintenance</v>
          </cell>
          <cell r="L660" t="str">
            <v>ORDINARY PROJECTS</v>
          </cell>
          <cell r="M660" t="str">
            <v>B0102</v>
          </cell>
          <cell r="N660" t="str">
            <v>Construcción instalaciones tecnológicas</v>
          </cell>
        </row>
        <row r="661">
          <cell r="A661" t="str">
            <v>PRY06LIM0056</v>
          </cell>
          <cell r="B661" t="str">
            <v>56</v>
          </cell>
          <cell r="C661" t="str">
            <v>SSGG - INFRAESTRUCTURA LIMA</v>
          </cell>
          <cell r="D661" t="str">
            <v>LIM</v>
          </cell>
          <cell r="H661" t="str">
            <v>Other Investments</v>
          </cell>
          <cell r="I661" t="str">
            <v>SSGG</v>
          </cell>
          <cell r="J661" t="str">
            <v>Office</v>
          </cell>
          <cell r="K661" t="str">
            <v>Tecnichal Maintenance</v>
          </cell>
          <cell r="L661" t="str">
            <v>ORDINARY PROJECTS</v>
          </cell>
          <cell r="M661" t="str">
            <v>B0102</v>
          </cell>
          <cell r="N661" t="str">
            <v>Construcción instalaciones tecnológicas</v>
          </cell>
        </row>
        <row r="662">
          <cell r="A662" t="str">
            <v>PRY06TRJ0056</v>
          </cell>
          <cell r="B662" t="str">
            <v>56</v>
          </cell>
          <cell r="C662" t="str">
            <v>SSGG - INFRAESTRUCTURA SEDE TRJ</v>
          </cell>
          <cell r="D662" t="str">
            <v>TRJ</v>
          </cell>
          <cell r="H662" t="str">
            <v>Other Investments</v>
          </cell>
          <cell r="I662" t="str">
            <v>SSGG</v>
          </cell>
          <cell r="J662" t="str">
            <v>Office</v>
          </cell>
          <cell r="K662" t="str">
            <v>Tecnichal Maintenance</v>
          </cell>
          <cell r="L662" t="str">
            <v>ORDINARY PROJECTS</v>
          </cell>
          <cell r="M662" t="str">
            <v>B0102</v>
          </cell>
          <cell r="N662" t="str">
            <v>Construcción instalaciones tecnológicas</v>
          </cell>
        </row>
        <row r="663">
          <cell r="A663" t="str">
            <v>PRY06LIM0057</v>
          </cell>
          <cell r="B663" t="str">
            <v>57</v>
          </cell>
          <cell r="C663" t="str">
            <v>SSGG - INSTALACIONES ELECTRICAS SEDE LIM</v>
          </cell>
          <cell r="D663" t="str">
            <v>LIM</v>
          </cell>
          <cell r="H663" t="str">
            <v>Other Investments</v>
          </cell>
          <cell r="I663" t="str">
            <v>SSGG</v>
          </cell>
          <cell r="J663" t="str">
            <v>Office</v>
          </cell>
          <cell r="K663" t="str">
            <v>Tecnichal Maintenance</v>
          </cell>
          <cell r="L663" t="str">
            <v>ORDINARY PROJECTS</v>
          </cell>
          <cell r="M663" t="str">
            <v>B0102</v>
          </cell>
          <cell r="N663" t="str">
            <v>Construcción instalaciones tecnológicas</v>
          </cell>
        </row>
        <row r="664">
          <cell r="A664" t="str">
            <v>PRY06LIM0058</v>
          </cell>
          <cell r="B664" t="str">
            <v>58</v>
          </cell>
          <cell r="C664" t="str">
            <v>SSGG - MOBILIARIO Y ACCESORIOS</v>
          </cell>
          <cell r="D664" t="str">
            <v>LIM</v>
          </cell>
          <cell r="H664" t="str">
            <v>Other Investments</v>
          </cell>
          <cell r="I664" t="str">
            <v>SSGG</v>
          </cell>
          <cell r="J664" t="str">
            <v>Office</v>
          </cell>
          <cell r="K664" t="str">
            <v>Tecnichal Maintenance</v>
          </cell>
          <cell r="L664" t="str">
            <v>ORDINARY PROJECTS</v>
          </cell>
          <cell r="M664" t="str">
            <v>B0102</v>
          </cell>
          <cell r="N664" t="str">
            <v>Construcción instalaciones tecnológicas</v>
          </cell>
        </row>
        <row r="665">
          <cell r="A665" t="str">
            <v>PRY06LIM0059</v>
          </cell>
          <cell r="B665" t="str">
            <v>59</v>
          </cell>
          <cell r="C665" t="str">
            <v>SSGG - EXTINTORES (SEDES+SITES)</v>
          </cell>
          <cell r="D665" t="str">
            <v>LIM</v>
          </cell>
          <cell r="H665" t="str">
            <v>Other Investments</v>
          </cell>
          <cell r="I665" t="str">
            <v>SSGG</v>
          </cell>
          <cell r="J665" t="str">
            <v>Office</v>
          </cell>
          <cell r="K665" t="str">
            <v>Tecnichal Maintenance</v>
          </cell>
          <cell r="L665" t="str">
            <v>ORDINARY PROJECTS</v>
          </cell>
          <cell r="M665" t="str">
            <v>B0102</v>
          </cell>
          <cell r="N665" t="str">
            <v>Construcción instalaciones tecnológicas</v>
          </cell>
        </row>
        <row r="666">
          <cell r="A666" t="str">
            <v>PRY06LIM0060</v>
          </cell>
          <cell r="B666" t="str">
            <v>60</v>
          </cell>
          <cell r="C666" t="str">
            <v>SSGG - VEHICULOS</v>
          </cell>
          <cell r="D666" t="str">
            <v>LIM</v>
          </cell>
          <cell r="H666" t="str">
            <v>Other Investments</v>
          </cell>
          <cell r="I666" t="str">
            <v>SSGG</v>
          </cell>
          <cell r="J666" t="str">
            <v>Office</v>
          </cell>
          <cell r="K666" t="str">
            <v>Tecnichal Maintenance</v>
          </cell>
          <cell r="L666" t="str">
            <v>ORDINARY PROJECTS</v>
          </cell>
          <cell r="M666" t="str">
            <v>B0102</v>
          </cell>
          <cell r="N666" t="str">
            <v>Construcción instalaciones tecnológicas</v>
          </cell>
        </row>
        <row r="667">
          <cell r="A667" t="str">
            <v>PRY06LIM0061</v>
          </cell>
          <cell r="B667" t="str">
            <v>61</v>
          </cell>
          <cell r="C667" t="str">
            <v>AYF - HERRAMIENTAS FINANCIERAS</v>
          </cell>
          <cell r="D667" t="str">
            <v>LIM</v>
          </cell>
          <cell r="H667" t="str">
            <v>Other Investments</v>
          </cell>
          <cell r="I667" t="str">
            <v>G&amp;A + OTHERS</v>
          </cell>
          <cell r="J667" t="str">
            <v>Office</v>
          </cell>
          <cell r="K667" t="str">
            <v>Tecnichal Maintenance</v>
          </cell>
          <cell r="L667" t="str">
            <v>ORDINARY PROJECTS</v>
          </cell>
          <cell r="M667" t="str">
            <v>B0102</v>
          </cell>
          <cell r="N667" t="str">
            <v>Construcción instalaciones tecnológicas</v>
          </cell>
        </row>
        <row r="668">
          <cell r="A668" t="str">
            <v>PRY06LIM0062</v>
          </cell>
          <cell r="B668" t="str">
            <v>62</v>
          </cell>
          <cell r="C668" t="str">
            <v>SEGC - CONTROL ACCESO Y SEG. ELECTR</v>
          </cell>
          <cell r="D668" t="str">
            <v>LIM</v>
          </cell>
          <cell r="H668" t="str">
            <v>Other Investments</v>
          </cell>
          <cell r="I668" t="str">
            <v>G&amp;A + OTHERS</v>
          </cell>
          <cell r="J668" t="str">
            <v>Office</v>
          </cell>
          <cell r="K668" t="str">
            <v>Tecnichal Maintenance</v>
          </cell>
          <cell r="L668" t="str">
            <v>ORDINARY PROJECTS</v>
          </cell>
          <cell r="M668" t="str">
            <v>B0102</v>
          </cell>
          <cell r="N668" t="str">
            <v>Construcción instalaciones tecnológicas</v>
          </cell>
        </row>
        <row r="669">
          <cell r="A669" t="str">
            <v>PRY06LIM0063</v>
          </cell>
          <cell r="B669" t="str">
            <v>63</v>
          </cell>
          <cell r="C669" t="str">
            <v>SEGC - SIST VIGILANCIA REMOTA</v>
          </cell>
          <cell r="D669" t="str">
            <v>LIM</v>
          </cell>
          <cell r="H669" t="str">
            <v>Other Investments</v>
          </cell>
          <cell r="I669" t="str">
            <v>G&amp;A + OTHERS</v>
          </cell>
          <cell r="J669" t="str">
            <v>Office</v>
          </cell>
          <cell r="K669" t="str">
            <v>Tecnichal Maintenance</v>
          </cell>
          <cell r="L669" t="str">
            <v>ORDINARY PROJECTS</v>
          </cell>
          <cell r="M669" t="str">
            <v>B0102</v>
          </cell>
          <cell r="N669" t="str">
            <v>Construcción instalaciones tecnológicas</v>
          </cell>
        </row>
        <row r="670">
          <cell r="A670" t="str">
            <v>PRY06LIM0064</v>
          </cell>
          <cell r="B670" t="str">
            <v>64</v>
          </cell>
          <cell r="C670" t="str">
            <v>OYS - TIENDAS PROPIAS</v>
          </cell>
          <cell r="D670" t="str">
            <v>LIM</v>
          </cell>
          <cell r="H670" t="str">
            <v>Buildings and Civil Works</v>
          </cell>
          <cell r="I670" t="str">
            <v>OPERACIONES</v>
          </cell>
          <cell r="J670" t="str">
            <v>Sales Systems</v>
          </cell>
          <cell r="K670" t="str">
            <v>Tecnichal Maintenance</v>
          </cell>
          <cell r="L670" t="str">
            <v>ORDINARY PROJECTS</v>
          </cell>
          <cell r="M670" t="str">
            <v>B0102</v>
          </cell>
          <cell r="N670" t="str">
            <v>Construcción instalaciones tecnológicas</v>
          </cell>
        </row>
        <row r="671">
          <cell r="A671" t="str">
            <v>PRY06CHY0064</v>
          </cell>
          <cell r="C671" t="str">
            <v>OYS  - TIENDAS PROPIAS CHICLAYO</v>
          </cell>
          <cell r="H671" t="str">
            <v>Buildings and Civil Works</v>
          </cell>
          <cell r="I671" t="str">
            <v>OPERACIONES</v>
          </cell>
          <cell r="J671" t="str">
            <v>Sales Systems</v>
          </cell>
          <cell r="K671" t="str">
            <v>Tecnichal Maintenance</v>
          </cell>
          <cell r="L671" t="str">
            <v>ORDINARY PROJECTS</v>
          </cell>
          <cell r="M671" t="str">
            <v>B0102</v>
          </cell>
          <cell r="N671" t="str">
            <v>Construcción instalaciones tecnológicas</v>
          </cell>
        </row>
        <row r="672">
          <cell r="A672" t="str">
            <v>PRY06LIM0065</v>
          </cell>
          <cell r="B672" t="str">
            <v>65</v>
          </cell>
          <cell r="C672" t="str">
            <v>COM - CADENAS</v>
          </cell>
          <cell r="D672" t="str">
            <v>LIM</v>
          </cell>
          <cell r="H672" t="str">
            <v>Buildings and Civil Works</v>
          </cell>
          <cell r="I672" t="str">
            <v>COMERCIAL</v>
          </cell>
          <cell r="J672" t="str">
            <v>Sales Systems</v>
          </cell>
          <cell r="K672" t="str">
            <v>Tecnichal Maintenance</v>
          </cell>
          <cell r="L672" t="str">
            <v>ORDINARY PROJECTS</v>
          </cell>
          <cell r="M672" t="str">
            <v>B0102</v>
          </cell>
          <cell r="N672" t="str">
            <v>Construcción instalaciones tecnológicas</v>
          </cell>
        </row>
        <row r="673">
          <cell r="A673" t="str">
            <v>PRY06LIM0066</v>
          </cell>
          <cell r="B673" t="str">
            <v>66</v>
          </cell>
          <cell r="C673" t="str">
            <v>COM - DISTRIBUIDORES</v>
          </cell>
          <cell r="D673" t="str">
            <v>LIM</v>
          </cell>
          <cell r="H673" t="str">
            <v>Buildings and Civil Works</v>
          </cell>
          <cell r="I673" t="str">
            <v>COMERCIAL</v>
          </cell>
          <cell r="J673" t="str">
            <v>Sales Systems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PRY06LIM0067</v>
          </cell>
          <cell r="B674" t="str">
            <v>67</v>
          </cell>
          <cell r="C674" t="str">
            <v>COM - BUSINESS</v>
          </cell>
          <cell r="D674" t="str">
            <v>LIM</v>
          </cell>
          <cell r="H674" t="str">
            <v>Buildings and Civil Works</v>
          </cell>
          <cell r="I674" t="str">
            <v>COMERCIAL</v>
          </cell>
          <cell r="J674" t="str">
            <v>Sales Systems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PRY06LIM0068</v>
          </cell>
          <cell r="B675" t="str">
            <v>68</v>
          </cell>
          <cell r="C675" t="str">
            <v>OYS - INFRA CALL CENTER</v>
          </cell>
          <cell r="D675" t="str">
            <v>LIM</v>
          </cell>
          <cell r="H675" t="str">
            <v>Buildings and Civil Works</v>
          </cell>
          <cell r="I675" t="str">
            <v>OPERACIONES</v>
          </cell>
          <cell r="J675" t="str">
            <v>Sales Systems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PRY06LIM0069</v>
          </cell>
          <cell r="B676" t="str">
            <v>69</v>
          </cell>
          <cell r="C676" t="str">
            <v>RED - OTA&amp;DEVICE MANAGER</v>
          </cell>
          <cell r="D676" t="str">
            <v>LIM</v>
          </cell>
          <cell r="H676" t="str">
            <v>Network Investments</v>
          </cell>
          <cell r="I676" t="str">
            <v>RED</v>
          </cell>
          <cell r="J676" t="str">
            <v>OTA Device Manager</v>
          </cell>
          <cell r="K676" t="str">
            <v>Specific Projects</v>
          </cell>
          <cell r="L676" t="str">
            <v>SPECIFIC PROJECTS</v>
          </cell>
          <cell r="M676" t="str">
            <v>A0101</v>
          </cell>
          <cell r="N676" t="str">
            <v>Trabajos de Red - Transportes, accesos</v>
          </cell>
        </row>
        <row r="677">
          <cell r="A677" t="str">
            <v>PRY06LIM0070</v>
          </cell>
          <cell r="B677" t="str">
            <v>70</v>
          </cell>
          <cell r="C677" t="str">
            <v>RED - RED INTELIGENTE</v>
          </cell>
          <cell r="D677" t="str">
            <v>LIM</v>
          </cell>
          <cell r="H677" t="str">
            <v>Network Investments</v>
          </cell>
          <cell r="I677" t="str">
            <v>RED</v>
          </cell>
          <cell r="J677" t="str">
            <v xml:space="preserve">Intelligent network </v>
          </cell>
          <cell r="K677" t="str">
            <v>Specific Projects</v>
          </cell>
          <cell r="L677" t="str">
            <v>SPECIFIC PROJECTS</v>
          </cell>
          <cell r="M677" t="str">
            <v>A0101</v>
          </cell>
          <cell r="N677" t="str">
            <v>Trabajos de Red - Transportes, accesos</v>
          </cell>
        </row>
        <row r="678">
          <cell r="A678" t="str">
            <v>PRY06LIM0071</v>
          </cell>
          <cell r="C678" t="str">
            <v>Comodato</v>
          </cell>
          <cell r="H678" t="str">
            <v>Commercial Investments</v>
          </cell>
          <cell r="I678" t="str">
            <v>COMODATO</v>
          </cell>
          <cell r="J678" t="str">
            <v>Comodato</v>
          </cell>
          <cell r="K678" t="str">
            <v>Specific Projects</v>
          </cell>
          <cell r="L678" t="str">
            <v>SPECIFIC PROJECTS</v>
          </cell>
          <cell r="M678" t="str">
            <v>A1010</v>
          </cell>
          <cell r="N678" t="str">
            <v>Terminales móviles</v>
          </cell>
        </row>
        <row r="679">
          <cell r="A679" t="str">
            <v>PRY06CHY0084</v>
          </cell>
          <cell r="B679" t="str">
            <v>84</v>
          </cell>
          <cell r="C679" t="str">
            <v>RED - EXPANSION SDH CHICLAYO</v>
          </cell>
          <cell r="D679" t="str">
            <v>CHY</v>
          </cell>
          <cell r="H679" t="str">
            <v>Network Investments</v>
          </cell>
          <cell r="I679" t="str">
            <v>RED</v>
          </cell>
          <cell r="J679" t="str">
            <v xml:space="preserve">National Coverage &amp; Quality </v>
          </cell>
          <cell r="K679" t="str">
            <v>Tecnichal Maintenance</v>
          </cell>
          <cell r="L679" t="str">
            <v>ORDINARY PROJECTS</v>
          </cell>
          <cell r="M679" t="str">
            <v>A0101</v>
          </cell>
          <cell r="N679" t="str">
            <v>Trabajos de Red - Transportes, accesos</v>
          </cell>
        </row>
        <row r="680">
          <cell r="A680" t="str">
            <v>PRY06TRJ0084</v>
          </cell>
          <cell r="B680" t="str">
            <v>84</v>
          </cell>
          <cell r="C680" t="str">
            <v>RED - EXPANSION SDH TRUJILLO</v>
          </cell>
          <cell r="D680" t="str">
            <v>TRJ</v>
          </cell>
          <cell r="H680" t="str">
            <v>Network Investments</v>
          </cell>
          <cell r="I680" t="str">
            <v>RED</v>
          </cell>
          <cell r="J680" t="str">
            <v xml:space="preserve">National Coverage &amp; Quality </v>
          </cell>
          <cell r="K680" t="str">
            <v>Tecnichal Maintenance</v>
          </cell>
          <cell r="L680" t="str">
            <v>ORDINARY PROJECTS</v>
          </cell>
          <cell r="M680" t="str">
            <v>A0101</v>
          </cell>
          <cell r="N680" t="str">
            <v>Trabajos de Red - Transportes, accesos</v>
          </cell>
        </row>
        <row r="681">
          <cell r="A681" t="str">
            <v>PRY06LIM0085</v>
          </cell>
          <cell r="B681" t="str">
            <v>85</v>
          </cell>
          <cell r="C681" t="str">
            <v>RED - PREPAGO SIEMENS</v>
          </cell>
          <cell r="D681" t="str">
            <v>LIM</v>
          </cell>
          <cell r="H681" t="str">
            <v>Network Investments</v>
          </cell>
          <cell r="I681" t="str">
            <v>RED</v>
          </cell>
          <cell r="J681" t="str">
            <v xml:space="preserve">National Coverage &amp; Quality </v>
          </cell>
          <cell r="K681" t="str">
            <v>Tecnichal Maintenance</v>
          </cell>
          <cell r="L681" t="str">
            <v>ORDINARY PROJECTS</v>
          </cell>
          <cell r="M681" t="str">
            <v>A0101</v>
          </cell>
          <cell r="N681" t="str">
            <v>Trabajos de Red - Transportes, accesos</v>
          </cell>
        </row>
        <row r="682">
          <cell r="A682" t="str">
            <v>PRY06000R001</v>
          </cell>
          <cell r="B682" t="str">
            <v>01</v>
          </cell>
          <cell r="C682" t="str">
            <v>RED  - REPOSICION</v>
          </cell>
          <cell r="H682" t="str">
            <v>Other</v>
          </cell>
          <cell r="I682" t="str">
            <v>RED</v>
          </cell>
          <cell r="J682" t="str">
            <v xml:space="preserve">National Coverage &amp; Quality </v>
          </cell>
          <cell r="K682" t="str">
            <v>Tecnichal Development</v>
          </cell>
          <cell r="L682" t="str">
            <v>EXT-BUDGET (P05)</v>
          </cell>
          <cell r="M682" t="str">
            <v>A0101</v>
          </cell>
          <cell r="N682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Agosto 2005 "/>
      <sheetName val="cont ago"/>
      <sheetName val="matri ago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PRY05PIU0005</v>
          </cell>
          <cell r="B443" t="str">
            <v>05</v>
          </cell>
          <cell r="C443" t="str">
            <v>TX URBANA PIURA</v>
          </cell>
          <cell r="D443" t="str">
            <v>PIU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PRY05ARQ0005</v>
          </cell>
          <cell r="B444" t="str">
            <v>05</v>
          </cell>
          <cell r="C444" t="str">
            <v>TX URBANA AREQUIPA</v>
          </cell>
          <cell r="D444" t="str">
            <v>ARQ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PRY05CUZ0005</v>
          </cell>
          <cell r="B445" t="str">
            <v>05</v>
          </cell>
          <cell r="C445" t="str">
            <v>TX URBANA CUZCO</v>
          </cell>
          <cell r="D445" t="str">
            <v>CUZ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PRY05TRJ0005</v>
          </cell>
          <cell r="B446" t="str">
            <v>05</v>
          </cell>
          <cell r="C446" t="str">
            <v>TX URBANA TRUJILLO</v>
          </cell>
          <cell r="D446" t="str">
            <v>TRJ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PRY05TUM0005</v>
          </cell>
          <cell r="B447" t="str">
            <v>05</v>
          </cell>
          <cell r="C447" t="str">
            <v>TX URBANA TUMBES</v>
          </cell>
          <cell r="D447" t="str">
            <v>TUM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PRY05LIM0006</v>
          </cell>
          <cell r="B448" t="str">
            <v>06</v>
          </cell>
          <cell r="C448" t="str">
            <v>NSS - MSC</v>
          </cell>
          <cell r="D448" t="str">
            <v>LIM</v>
          </cell>
          <cell r="F448">
            <v>18280449</v>
          </cell>
          <cell r="G448">
            <v>18280449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A0205</v>
          </cell>
          <cell r="N448" t="str">
            <v>Abas/inst autocomutadores numéricos p/redes móviles, upgrade</v>
          </cell>
        </row>
        <row r="449">
          <cell r="A449" t="str">
            <v>PRY05LIM0007</v>
          </cell>
          <cell r="B449" t="str">
            <v>07</v>
          </cell>
          <cell r="C449" t="str">
            <v>NSS - OMC</v>
          </cell>
          <cell r="D449" t="str">
            <v>LIM</v>
          </cell>
          <cell r="F449">
            <v>703000</v>
          </cell>
          <cell r="G449">
            <v>703000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PRY05TRJ0007</v>
          </cell>
          <cell r="B450" t="str">
            <v>07</v>
          </cell>
          <cell r="D450" t="str">
            <v>TRJ</v>
          </cell>
          <cell r="F450">
            <v>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PRY050000008</v>
          </cell>
          <cell r="B451" t="str">
            <v>08</v>
          </cell>
          <cell r="C451" t="str">
            <v>NSS - HLR</v>
          </cell>
          <cell r="D451" t="str">
            <v>LIM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PRY05LIM0008</v>
          </cell>
          <cell r="B452" t="str">
            <v>08</v>
          </cell>
          <cell r="C452" t="str">
            <v>NSS - HLR</v>
          </cell>
          <cell r="D452" t="str">
            <v>LIM</v>
          </cell>
          <cell r="E452">
            <v>3721867.79</v>
          </cell>
          <cell r="F452">
            <v>1397567.21</v>
          </cell>
          <cell r="G452">
            <v>5119435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PRY05LIM0009</v>
          </cell>
          <cell r="B453" t="str">
            <v>09</v>
          </cell>
          <cell r="C453" t="str">
            <v>GPRS - GPRS</v>
          </cell>
          <cell r="D453" t="str">
            <v>LIM</v>
          </cell>
          <cell r="F453">
            <v>2044054</v>
          </cell>
          <cell r="G453">
            <v>2044054</v>
          </cell>
          <cell r="H453" t="str">
            <v>Network Investments</v>
          </cell>
          <cell r="I453" t="str">
            <v>RED</v>
          </cell>
          <cell r="J453" t="str">
            <v>GPRS</v>
          </cell>
          <cell r="K453" t="str">
            <v>Specific Projects</v>
          </cell>
          <cell r="L453" t="str">
            <v>SPECIFIC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PRY050000010</v>
          </cell>
          <cell r="B454" t="str">
            <v>10</v>
          </cell>
          <cell r="C454" t="str">
            <v>VAS - VOICE MAIL</v>
          </cell>
          <cell r="D454" t="str">
            <v>LIM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E455">
            <v>791760</v>
          </cell>
          <cell r="F455">
            <v>1218820</v>
          </cell>
          <cell r="G455">
            <v>2010580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PRY05LIM0011</v>
          </cell>
          <cell r="B456">
            <v>11</v>
          </cell>
          <cell r="C456" t="str">
            <v>VAS - IX SMS, OTA, TX DATOS</v>
          </cell>
          <cell r="D456" t="str">
            <v>LIM</v>
          </cell>
          <cell r="F456">
            <v>791450</v>
          </cell>
          <cell r="G456">
            <v>791450</v>
          </cell>
          <cell r="H456" t="str">
            <v>Network Investments</v>
          </cell>
          <cell r="I456" t="str">
            <v>RED</v>
          </cell>
          <cell r="J456" t="str">
            <v xml:space="preserve">VAS </v>
          </cell>
          <cell r="K456" t="str">
            <v>Specific Projects</v>
          </cell>
          <cell r="L456" t="str">
            <v>SPECIFIC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PRY05LIM0012</v>
          </cell>
          <cell r="B457">
            <v>12</v>
          </cell>
          <cell r="C457" t="str">
            <v>BSS - OPTIONAL FEATURES 3Q 2004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A0311</v>
          </cell>
          <cell r="N457" t="str">
            <v>Abastecimientos/instalacion sistemas de BTS, BSC, SW release, radio links, repetidoras)</v>
          </cell>
        </row>
        <row r="458">
          <cell r="A458" t="str">
            <v>PRY050000013</v>
          </cell>
          <cell r="B458" t="str">
            <v>13</v>
          </cell>
          <cell r="C458" t="str">
            <v>VAS - SHORT MESSAGE</v>
          </cell>
          <cell r="D458" t="str">
            <v>LIM</v>
          </cell>
          <cell r="F458">
            <v>509324</v>
          </cell>
          <cell r="G458">
            <v>509324</v>
          </cell>
          <cell r="H458" t="str">
            <v>Network Investments</v>
          </cell>
          <cell r="I458" t="str">
            <v>RED</v>
          </cell>
          <cell r="J458" t="str">
            <v xml:space="preserve">VAS </v>
          </cell>
          <cell r="K458" t="str">
            <v>Specific Projects</v>
          </cell>
          <cell r="L458" t="str">
            <v>SPECIFIC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PRY050000014</v>
          </cell>
          <cell r="B459" t="str">
            <v>14</v>
          </cell>
          <cell r="C459" t="str">
            <v>GPRS - WAP / MMS</v>
          </cell>
          <cell r="D459" t="str">
            <v>LIM</v>
          </cell>
          <cell r="F459">
            <v>463676</v>
          </cell>
          <cell r="G459">
            <v>463676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PRY050000015</v>
          </cell>
          <cell r="B460" t="str">
            <v>15</v>
          </cell>
          <cell r="C460" t="str">
            <v>PLUG &amp; PLAY (Calidad, Tráfico, Usuarios)</v>
          </cell>
          <cell r="D460" t="str">
            <v>LIM</v>
          </cell>
          <cell r="F460">
            <v>1047510</v>
          </cell>
          <cell r="G460">
            <v>1047510</v>
          </cell>
          <cell r="H460" t="str">
            <v>Network Investments</v>
          </cell>
          <cell r="I460" t="str">
            <v>RED</v>
          </cell>
          <cell r="J460" t="str">
            <v>Plug &amp; Play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PRY050000016</v>
          </cell>
          <cell r="B461" t="str">
            <v>16</v>
          </cell>
          <cell r="C461" t="str">
            <v>PLUG &amp; PLAY (Innovación, Nuevos Servicio</v>
          </cell>
          <cell r="D461" t="str">
            <v>LIM</v>
          </cell>
          <cell r="F461">
            <v>2379831</v>
          </cell>
          <cell r="G461">
            <v>2379831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PRY050000017</v>
          </cell>
          <cell r="B462" t="str">
            <v>17</v>
          </cell>
          <cell r="C462" t="str">
            <v>NETWORK ADECUATION</v>
          </cell>
          <cell r="D462" t="str">
            <v>LIM</v>
          </cell>
          <cell r="F462">
            <v>1841113</v>
          </cell>
          <cell r="G462">
            <v>1841113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A0101</v>
          </cell>
          <cell r="N462" t="str">
            <v>Trabajos de Red - Transportes, accesos</v>
          </cell>
        </row>
        <row r="463">
          <cell r="A463" t="str">
            <v>PRY05TRP0017</v>
          </cell>
          <cell r="B463" t="str">
            <v>17</v>
          </cell>
          <cell r="C463" t="str">
            <v>NETWORK ADECUATION - TARAPOTO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PRY05CHB0017</v>
          </cell>
          <cell r="B464" t="str">
            <v>17</v>
          </cell>
          <cell r="C464" t="str">
            <v>NETWORK ADECUATION - CHIMBOTE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PRY05HUA0017</v>
          </cell>
          <cell r="B465" t="str">
            <v>17</v>
          </cell>
          <cell r="C465" t="str">
            <v>NETWORK ADECUATION - HUANUCO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PRY05PIU0017</v>
          </cell>
          <cell r="B466" t="str">
            <v>17</v>
          </cell>
          <cell r="C466" t="str">
            <v>NETWORK ADECUATION - PIURA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PRY05PAS0017</v>
          </cell>
          <cell r="B467" t="str">
            <v>17</v>
          </cell>
          <cell r="C467" t="str">
            <v>NETWORK ADECUATION -PASCO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PRY05ARQ0017</v>
          </cell>
          <cell r="B468" t="str">
            <v>17</v>
          </cell>
          <cell r="C468" t="str">
            <v>NETWORK ADECUATION -AREQUIPA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PRY05ILO0017</v>
          </cell>
          <cell r="B469" t="str">
            <v>17</v>
          </cell>
          <cell r="C469" t="str">
            <v>NETWORK ADECUATION -MOQUEGUA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PRY05TAC0017</v>
          </cell>
          <cell r="B470" t="str">
            <v>17</v>
          </cell>
          <cell r="C470" t="str">
            <v>NETWORK ADECUATION -TACNA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PRY05TUM0017</v>
          </cell>
          <cell r="B471" t="str">
            <v>17</v>
          </cell>
          <cell r="C471" t="str">
            <v>NETWORK ADECUATION -TUMBES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PRY05APU0017</v>
          </cell>
          <cell r="B472" t="str">
            <v>17</v>
          </cell>
          <cell r="C472" t="str">
            <v>NETWORK ADECUATION -APURIMAC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PRY05AYC0017</v>
          </cell>
          <cell r="B473" t="str">
            <v>17</v>
          </cell>
          <cell r="C473" t="str">
            <v>NETWORK ADECUATION -AYACUCHO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PRY05CUZ0017</v>
          </cell>
          <cell r="B474" t="str">
            <v>17</v>
          </cell>
          <cell r="C474" t="str">
            <v>NETWORK ADECUATION -CUZCO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PRY05PUC0017</v>
          </cell>
          <cell r="B475" t="str">
            <v>17</v>
          </cell>
          <cell r="C475" t="str">
            <v>NETWORK ADECUATION - PUCALLPA</v>
          </cell>
          <cell r="D475" t="str">
            <v>PUC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PRY05TRJ0017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PRY05AYC0017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PRY05CHY0018</v>
          </cell>
          <cell r="B478" t="str">
            <v>18</v>
          </cell>
          <cell r="C478" t="str">
            <v>EXPANSION RED PDH-CHY</v>
          </cell>
          <cell r="D478" t="str">
            <v>CHY</v>
          </cell>
          <cell r="F478">
            <v>1153249</v>
          </cell>
          <cell r="G478">
            <v>1153249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A0303</v>
          </cell>
          <cell r="N478" t="str">
            <v>Sistemas digitales cross connect</v>
          </cell>
        </row>
        <row r="479">
          <cell r="A479" t="str">
            <v>PRY05TRJ0018</v>
          </cell>
          <cell r="B479" t="str">
            <v>18</v>
          </cell>
          <cell r="C479" t="str">
            <v>EXPANSION RED PDH-TRJ</v>
          </cell>
          <cell r="D479" t="str">
            <v>TRJ</v>
          </cell>
          <cell r="F479">
            <v>0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PRY050000019</v>
          </cell>
          <cell r="B480" t="str">
            <v>19</v>
          </cell>
          <cell r="C480" t="str">
            <v>B.S. - PREPAGO SOFTWARE</v>
          </cell>
          <cell r="D480" t="str">
            <v>LIM</v>
          </cell>
          <cell r="F480">
            <v>5119095</v>
          </cell>
          <cell r="G480">
            <v>5119095</v>
          </cell>
          <cell r="H480" t="str">
            <v>IT Investments</v>
          </cell>
          <cell r="I480" t="str">
            <v>IT</v>
          </cell>
          <cell r="J480" t="str">
            <v>IT Platform</v>
          </cell>
          <cell r="K480" t="str">
            <v>Tecnichal Development</v>
          </cell>
          <cell r="L480" t="str">
            <v>ORDINARY PROJECTS</v>
          </cell>
          <cell r="M480" t="str">
            <v>F0401</v>
          </cell>
          <cell r="N480" t="str">
            <v>Pack software</v>
          </cell>
        </row>
        <row r="481">
          <cell r="A481" t="str">
            <v>PRY050000020</v>
          </cell>
          <cell r="B481" t="str">
            <v>20</v>
          </cell>
          <cell r="C481" t="str">
            <v>B.S. - PREPAGO HARDWARE</v>
          </cell>
          <cell r="D481" t="str">
            <v>LIM</v>
          </cell>
          <cell r="F481">
            <v>834813</v>
          </cell>
          <cell r="G481">
            <v>834813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F0201</v>
          </cell>
          <cell r="N481" t="str">
            <v>Equipos de cómputo y afines</v>
          </cell>
        </row>
        <row r="482">
          <cell r="A482" t="str">
            <v>PRY050000021</v>
          </cell>
          <cell r="B482" t="str">
            <v>21</v>
          </cell>
          <cell r="C482" t="str">
            <v>B.S. - POSTPAGO SOFTWARE</v>
          </cell>
          <cell r="D482" t="str">
            <v>LIM</v>
          </cell>
          <cell r="F482">
            <v>1787627</v>
          </cell>
          <cell r="G482">
            <v>1787627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F0102</v>
          </cell>
          <cell r="N482" t="str">
            <v>Desarrollo / manutencion SW</v>
          </cell>
        </row>
        <row r="483">
          <cell r="A483" t="str">
            <v>PRY050000022</v>
          </cell>
          <cell r="B483" t="str">
            <v>22</v>
          </cell>
          <cell r="C483" t="str">
            <v>B.S. - POSTPAGO HARDWARE</v>
          </cell>
          <cell r="D483" t="str">
            <v>LIM</v>
          </cell>
          <cell r="F483">
            <v>417406</v>
          </cell>
          <cell r="G483">
            <v>417406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F0201</v>
          </cell>
          <cell r="N483" t="str">
            <v>Equipos de cómputo y afines</v>
          </cell>
        </row>
        <row r="484">
          <cell r="A484" t="str">
            <v>PRY050000023</v>
          </cell>
          <cell r="B484" t="str">
            <v>23</v>
          </cell>
          <cell r="C484" t="str">
            <v>B.S. - ANTIFRAUDE CFMS - SOFTWARE</v>
          </cell>
          <cell r="D484" t="str">
            <v>LIM</v>
          </cell>
          <cell r="F484">
            <v>1687200</v>
          </cell>
          <cell r="G484">
            <v>1687200</v>
          </cell>
          <cell r="H484" t="str">
            <v>IT Investments</v>
          </cell>
          <cell r="I484" t="str">
            <v>IT</v>
          </cell>
          <cell r="J484" t="str">
            <v>Antifraud (CFMS)</v>
          </cell>
          <cell r="K484" t="str">
            <v>Tecnichal Maintenance</v>
          </cell>
          <cell r="L484" t="str">
            <v>ORDINARY PROJECTS</v>
          </cell>
          <cell r="M484" t="str">
            <v>F0401</v>
          </cell>
          <cell r="N484" t="str">
            <v>Pack software</v>
          </cell>
        </row>
        <row r="485">
          <cell r="A485" t="str">
            <v>PRY050000024</v>
          </cell>
          <cell r="B485" t="str">
            <v>24</v>
          </cell>
          <cell r="C485" t="str">
            <v>B.S. - ANTIFRAUDE CFMS - HARDWARE</v>
          </cell>
          <cell r="D485" t="str">
            <v>LIM</v>
          </cell>
          <cell r="F485">
            <v>0</v>
          </cell>
          <cell r="G485">
            <v>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F0201</v>
          </cell>
          <cell r="N485" t="str">
            <v>Equipos de cómputo y afines</v>
          </cell>
        </row>
        <row r="486">
          <cell r="A486" t="str">
            <v>PRY050000025</v>
          </cell>
          <cell r="B486" t="str">
            <v>25</v>
          </cell>
          <cell r="C486" t="str">
            <v>BUSINESS INTELLIGENT - SOFTWARE</v>
          </cell>
          <cell r="D486" t="str">
            <v>LIM</v>
          </cell>
          <cell r="E486">
            <v>49440</v>
          </cell>
          <cell r="F486">
            <v>6101810</v>
          </cell>
          <cell r="G486">
            <v>3265154</v>
          </cell>
          <cell r="H486" t="str">
            <v>IT Investments</v>
          </cell>
          <cell r="I486" t="str">
            <v>IT</v>
          </cell>
          <cell r="J486" t="str">
            <v>Business Intelligence Systems</v>
          </cell>
          <cell r="K486" t="str">
            <v>Tecnichal Maintenance</v>
          </cell>
          <cell r="L486" t="str">
            <v>ORDINARY PROJECTS</v>
          </cell>
          <cell r="M486" t="str">
            <v>F0102</v>
          </cell>
          <cell r="N486" t="str">
            <v>Desarrollo / manutencion SW</v>
          </cell>
        </row>
        <row r="487">
          <cell r="A487" t="str">
            <v>PRY050000026</v>
          </cell>
          <cell r="B487">
            <v>26</v>
          </cell>
          <cell r="C487" t="str">
            <v>BUSINESS INTELLIGENT - HARDWARE</v>
          </cell>
          <cell r="D487" t="str">
            <v>LIM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F0201</v>
          </cell>
          <cell r="N487" t="str">
            <v>Equipos de cómputo y afines</v>
          </cell>
        </row>
        <row r="488">
          <cell r="A488" t="str">
            <v>PRY050000027</v>
          </cell>
          <cell r="B488" t="str">
            <v>27</v>
          </cell>
          <cell r="C488" t="str">
            <v>B.S. - MEDIACION - SOFTWARE</v>
          </cell>
          <cell r="D488" t="str">
            <v>LIM</v>
          </cell>
          <cell r="F488">
            <v>2372625</v>
          </cell>
          <cell r="G488">
            <v>2372625</v>
          </cell>
          <cell r="H488" t="str">
            <v>IT Investments</v>
          </cell>
          <cell r="I488" t="str">
            <v>IT</v>
          </cell>
          <cell r="J488" t="str">
            <v>Mediation Device</v>
          </cell>
          <cell r="K488" t="str">
            <v>Tecnichal Maintenance</v>
          </cell>
          <cell r="L488" t="str">
            <v>ORDINARY PROJECTS</v>
          </cell>
          <cell r="M488" t="str">
            <v>F0401</v>
          </cell>
          <cell r="N488" t="str">
            <v>Pack software</v>
          </cell>
        </row>
        <row r="489">
          <cell r="A489" t="str">
            <v>PRY050000028</v>
          </cell>
          <cell r="B489" t="str">
            <v>28</v>
          </cell>
          <cell r="C489" t="str">
            <v>B.S. - MEDIACION - HARDWARE</v>
          </cell>
          <cell r="D489" t="str">
            <v>LIM</v>
          </cell>
          <cell r="F489">
            <v>1195100</v>
          </cell>
          <cell r="G489">
            <v>1195100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F0201</v>
          </cell>
          <cell r="N489" t="str">
            <v>Equipos de cómputo y afines</v>
          </cell>
        </row>
        <row r="490">
          <cell r="A490" t="str">
            <v>PRY050000029</v>
          </cell>
          <cell r="B490" t="str">
            <v>29</v>
          </cell>
          <cell r="C490" t="str">
            <v>B.S. - INTERCONEXION - SOFTWARE</v>
          </cell>
          <cell r="D490" t="str">
            <v>LIM</v>
          </cell>
          <cell r="F490">
            <v>1669625</v>
          </cell>
          <cell r="G490">
            <v>1669625</v>
          </cell>
          <cell r="H490" t="str">
            <v>IT Investments</v>
          </cell>
          <cell r="I490" t="str">
            <v>IT</v>
          </cell>
          <cell r="J490" t="str">
            <v>Interconnection</v>
          </cell>
          <cell r="K490" t="str">
            <v>Tecnichal Maintenance</v>
          </cell>
          <cell r="L490" t="str">
            <v>ORDINARY PROJECTS</v>
          </cell>
          <cell r="M490" t="str">
            <v>F0401</v>
          </cell>
          <cell r="N490" t="str">
            <v>Pack software</v>
          </cell>
        </row>
        <row r="491">
          <cell r="A491" t="str">
            <v>PRY050000030</v>
          </cell>
          <cell r="B491" t="str">
            <v>30</v>
          </cell>
          <cell r="C491" t="str">
            <v>B.S. - INTERCONEXION - HARDWARE</v>
          </cell>
          <cell r="D491" t="str">
            <v>LIM</v>
          </cell>
          <cell r="F491">
            <v>0</v>
          </cell>
          <cell r="G491">
            <v>0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F0201</v>
          </cell>
          <cell r="N491" t="str">
            <v>Equipos de cómputo y afines</v>
          </cell>
        </row>
        <row r="492">
          <cell r="A492" t="str">
            <v>PRY050000031</v>
          </cell>
          <cell r="B492" t="str">
            <v>31</v>
          </cell>
          <cell r="C492" t="str">
            <v>B.S. - DATAWAREHOUSE - SOFTWARE</v>
          </cell>
          <cell r="D492" t="str">
            <v>LIM</v>
          </cell>
          <cell r="F492">
            <v>0</v>
          </cell>
          <cell r="H492" t="str">
            <v>IT Investments</v>
          </cell>
          <cell r="I492" t="str">
            <v>IT</v>
          </cell>
          <cell r="J492" t="str">
            <v>Business Intelligence Systems</v>
          </cell>
          <cell r="K492" t="str">
            <v>Tecnichal Maintenance</v>
          </cell>
          <cell r="L492" t="str">
            <v>ORDINARY PROJECTS</v>
          </cell>
          <cell r="M492" t="str">
            <v>F0401</v>
          </cell>
          <cell r="N492" t="str">
            <v>Pack software</v>
          </cell>
        </row>
        <row r="493">
          <cell r="A493" t="str">
            <v>PRY050000032</v>
          </cell>
          <cell r="B493" t="str">
            <v>32</v>
          </cell>
          <cell r="C493" t="str">
            <v>B.S. - DATAWAREHOUSE - HARDWARE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F0202</v>
          </cell>
          <cell r="N493" t="str">
            <v>Sistema de Lectura y memoria</v>
          </cell>
        </row>
        <row r="494">
          <cell r="A494" t="str">
            <v>PRY050000033</v>
          </cell>
          <cell r="B494" t="str">
            <v>33</v>
          </cell>
          <cell r="C494" t="str">
            <v>B.S. - INTERNET/EXTRANET - SOFTWARE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Sales Systems</v>
          </cell>
          <cell r="K494" t="str">
            <v>Tecnichal Development</v>
          </cell>
          <cell r="L494" t="str">
            <v>ORDINARY PROJECTS</v>
          </cell>
          <cell r="M494" t="str">
            <v>F0102</v>
          </cell>
          <cell r="N494" t="str">
            <v>Desarrollo / manutencion SW</v>
          </cell>
        </row>
        <row r="495">
          <cell r="A495" t="str">
            <v>PRY050000034</v>
          </cell>
          <cell r="B495" t="str">
            <v>34</v>
          </cell>
          <cell r="C495" t="str">
            <v>B.S. - INTERNET/EXTRANET - HARDWARE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F0201</v>
          </cell>
          <cell r="N495" t="str">
            <v>Equipos de cómputo y afines</v>
          </cell>
        </row>
        <row r="496">
          <cell r="A496" t="str">
            <v>PRY050000035</v>
          </cell>
          <cell r="B496" t="str">
            <v>35</v>
          </cell>
          <cell r="C496" t="str">
            <v>B.S. - SWITCH TRANSACTIONAL- SOFTWARE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Transaccional Switch</v>
          </cell>
          <cell r="K496" t="str">
            <v>Specific Projects</v>
          </cell>
          <cell r="L496" t="str">
            <v>SPECIFIC PROJECTS</v>
          </cell>
          <cell r="M496" t="str">
            <v>F0102</v>
          </cell>
          <cell r="N496" t="str">
            <v>Desarrollo / manutencion SW</v>
          </cell>
        </row>
        <row r="497">
          <cell r="A497" t="str">
            <v>PRY050000036</v>
          </cell>
          <cell r="B497" t="str">
            <v>36</v>
          </cell>
          <cell r="C497" t="str">
            <v>B.S. - SWITCH TRANSACTIONAL- HARDWARE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F0201</v>
          </cell>
          <cell r="N497" t="str">
            <v>Equipos de cómputo y afines</v>
          </cell>
        </row>
        <row r="498">
          <cell r="A498" t="str">
            <v>PRY050000037</v>
          </cell>
          <cell r="B498" t="str">
            <v>37</v>
          </cell>
          <cell r="C498" t="str">
            <v>B.S. - INTEGRACION-SOFTWARE</v>
          </cell>
          <cell r="D498" t="str">
            <v>LIM</v>
          </cell>
          <cell r="F498">
            <v>1124800</v>
          </cell>
          <cell r="G498">
            <v>1124800</v>
          </cell>
          <cell r="H498" t="str">
            <v>IT Investments</v>
          </cell>
          <cell r="I498" t="str">
            <v>IT</v>
          </cell>
          <cell r="J498" t="str">
            <v>Application integration</v>
          </cell>
          <cell r="K498" t="str">
            <v>Tecnichal Maintenance</v>
          </cell>
          <cell r="L498" t="str">
            <v>ORDINARY PROJECTS</v>
          </cell>
          <cell r="M498" t="str">
            <v>F0102</v>
          </cell>
          <cell r="N498" t="str">
            <v>Desarrollo / manutencion SW</v>
          </cell>
        </row>
        <row r="499">
          <cell r="A499" t="str">
            <v>PRY050000038</v>
          </cell>
          <cell r="B499" t="str">
            <v>38</v>
          </cell>
          <cell r="C499" t="str">
            <v>B.S. - VENTAS SOFTWARE</v>
          </cell>
          <cell r="D499" t="str">
            <v>LIM</v>
          </cell>
          <cell r="F499">
            <v>1718835</v>
          </cell>
          <cell r="G499">
            <v>1718835</v>
          </cell>
          <cell r="H499" t="str">
            <v>IT Investments</v>
          </cell>
          <cell r="I499" t="str">
            <v>IT</v>
          </cell>
          <cell r="J499" t="str">
            <v>Sales Systems</v>
          </cell>
          <cell r="K499" t="str">
            <v>Tecnichal Development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PRY050000039</v>
          </cell>
          <cell r="B500" t="str">
            <v>39</v>
          </cell>
          <cell r="C500" t="str">
            <v>B.S. - VENTAS HARDWARE</v>
          </cell>
          <cell r="D500" t="str">
            <v>LIM</v>
          </cell>
          <cell r="F500">
            <v>1054500</v>
          </cell>
          <cell r="G500">
            <v>1054500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F0201</v>
          </cell>
          <cell r="N500" t="str">
            <v>Equipos de cómputo y afines</v>
          </cell>
        </row>
        <row r="501">
          <cell r="A501" t="str">
            <v>PRY050000040</v>
          </cell>
          <cell r="B501" t="str">
            <v>40</v>
          </cell>
          <cell r="C501" t="str">
            <v>B.S. - SEGURIDAD - SOFTWARE</v>
          </cell>
          <cell r="D501" t="str">
            <v>LIM</v>
          </cell>
          <cell r="F501">
            <v>544825</v>
          </cell>
          <cell r="G501">
            <v>544825</v>
          </cell>
          <cell r="H501" t="str">
            <v>IT Investments</v>
          </cell>
          <cell r="I501" t="str">
            <v>IT</v>
          </cell>
          <cell r="J501" t="str">
            <v>IT Platform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PRY050000041</v>
          </cell>
          <cell r="B502" t="str">
            <v>41</v>
          </cell>
          <cell r="C502" t="str">
            <v>B.S. - SEGURIDAD - HARDWARE</v>
          </cell>
          <cell r="D502" t="str">
            <v>LIM</v>
          </cell>
          <cell r="F502">
            <v>406334</v>
          </cell>
          <cell r="G502">
            <v>406334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PRY050000042</v>
          </cell>
          <cell r="B503" t="str">
            <v>42</v>
          </cell>
          <cell r="C503" t="str">
            <v>B.S. - OPERACIONES -SOFTWARE</v>
          </cell>
          <cell r="D503" t="str">
            <v>LIM</v>
          </cell>
          <cell r="F503">
            <v>868205</v>
          </cell>
          <cell r="G503">
            <v>868205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F0401</v>
          </cell>
          <cell r="N503" t="str">
            <v>Pack software</v>
          </cell>
        </row>
        <row r="504">
          <cell r="A504" t="str">
            <v>PRY050000043</v>
          </cell>
          <cell r="B504" t="str">
            <v>43</v>
          </cell>
          <cell r="C504" t="str">
            <v>B.S. - OPERACIONES -HARDWARE</v>
          </cell>
          <cell r="D504" t="str">
            <v>LIM</v>
          </cell>
          <cell r="F504">
            <v>2125169</v>
          </cell>
          <cell r="G504">
            <v>442090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F0202</v>
          </cell>
          <cell r="N504" t="str">
            <v>Sistema de Lectura y memoria</v>
          </cell>
        </row>
        <row r="505">
          <cell r="A505" t="str">
            <v>PRY050000044</v>
          </cell>
          <cell r="B505" t="str">
            <v>44</v>
          </cell>
          <cell r="C505" t="str">
            <v>C.S. - INTRANET - SOFTWARE</v>
          </cell>
          <cell r="D505" t="str">
            <v>LIM</v>
          </cell>
          <cell r="F505">
            <v>0</v>
          </cell>
          <cell r="H505" t="str">
            <v>IT Investments</v>
          </cell>
          <cell r="I505" t="str">
            <v>IT</v>
          </cell>
          <cell r="J505" t="str">
            <v xml:space="preserve">Intranet </v>
          </cell>
          <cell r="K505" t="str">
            <v>Corporate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PRY050000045</v>
          </cell>
          <cell r="B506" t="str">
            <v>45</v>
          </cell>
          <cell r="C506" t="str">
            <v>C.S. - INTRANET - HARDWARE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PRY050000046</v>
          </cell>
          <cell r="B507" t="str">
            <v>46</v>
          </cell>
          <cell r="C507" t="str">
            <v>C.S. - SAP - SOFTWARE</v>
          </cell>
          <cell r="D507" t="str">
            <v>LIM</v>
          </cell>
          <cell r="F507">
            <v>2495650</v>
          </cell>
          <cell r="G507">
            <v>2495650</v>
          </cell>
          <cell r="H507" t="str">
            <v>IT Investments</v>
          </cell>
          <cell r="I507" t="str">
            <v>IT</v>
          </cell>
          <cell r="J507" t="str">
            <v>Analytical Accounting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PRY050000047</v>
          </cell>
          <cell r="B508" t="str">
            <v>47</v>
          </cell>
          <cell r="C508" t="str">
            <v>C.S. - SAP - HARDWARE</v>
          </cell>
          <cell r="D508" t="str">
            <v>LIM</v>
          </cell>
          <cell r="F508">
            <v>175750</v>
          </cell>
          <cell r="G508">
            <v>175750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F0202</v>
          </cell>
          <cell r="N508" t="str">
            <v>Sistema de Lectura y memoria</v>
          </cell>
        </row>
        <row r="509">
          <cell r="A509" t="str">
            <v>PRY050000048</v>
          </cell>
          <cell r="B509" t="str">
            <v>48</v>
          </cell>
          <cell r="C509" t="str">
            <v>C.S. - OFFICE AUTOMATION - SOFTWARE</v>
          </cell>
          <cell r="D509" t="str">
            <v>LIM</v>
          </cell>
          <cell r="F509">
            <v>1054500</v>
          </cell>
          <cell r="G509">
            <v>1054500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F0401</v>
          </cell>
          <cell r="N509" t="str">
            <v>Pack software</v>
          </cell>
        </row>
        <row r="510">
          <cell r="A510" t="str">
            <v>PRY050000049</v>
          </cell>
          <cell r="B510" t="str">
            <v>49</v>
          </cell>
          <cell r="C510" t="str">
            <v>C.S. - OFFICE AUTOMATION - HARDWARE</v>
          </cell>
          <cell r="D510" t="str">
            <v>LIM</v>
          </cell>
          <cell r="F510">
            <v>878750</v>
          </cell>
          <cell r="G510">
            <v>878750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PRY050000R49</v>
          </cell>
          <cell r="B511" t="str">
            <v>49</v>
          </cell>
          <cell r="C511" t="str">
            <v>C.S.-OFFICE AUTOMATION - HW -REPOSICION</v>
          </cell>
          <cell r="D511" t="str">
            <v>LIM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PRY050000050</v>
          </cell>
          <cell r="B512" t="str">
            <v>50</v>
          </cell>
          <cell r="C512" t="str">
            <v>V.A.S. - SOFTWARE</v>
          </cell>
          <cell r="D512" t="str">
            <v>LIM</v>
          </cell>
          <cell r="F512">
            <v>1282975</v>
          </cell>
          <cell r="G512">
            <v>1282975</v>
          </cell>
          <cell r="H512" t="str">
            <v>IT Investments</v>
          </cell>
          <cell r="I512" t="str">
            <v>IT</v>
          </cell>
          <cell r="J512" t="str">
            <v xml:space="preserve">VAS </v>
          </cell>
          <cell r="K512" t="str">
            <v>Specific Projects</v>
          </cell>
          <cell r="L512" t="str">
            <v>SPECIFIC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PRY050000051</v>
          </cell>
          <cell r="B513" t="str">
            <v>51</v>
          </cell>
          <cell r="C513" t="str">
            <v>V.A.S. - HARDWARE</v>
          </cell>
          <cell r="D513" t="str">
            <v>LIM</v>
          </cell>
          <cell r="F513">
            <v>42180</v>
          </cell>
          <cell r="G513">
            <v>42180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F0201</v>
          </cell>
          <cell r="N513" t="str">
            <v>Equipos de cómputo y afines</v>
          </cell>
        </row>
        <row r="514">
          <cell r="A514" t="str">
            <v>PRY050000052</v>
          </cell>
          <cell r="B514">
            <v>52</v>
          </cell>
          <cell r="C514" t="str">
            <v>IN Sharing - SOFTWARE</v>
          </cell>
          <cell r="D514" t="str">
            <v>LIM</v>
          </cell>
          <cell r="F514">
            <v>1226735</v>
          </cell>
          <cell r="G514">
            <v>1226735</v>
          </cell>
          <cell r="H514" t="str">
            <v>IT Investments</v>
          </cell>
          <cell r="I514" t="str">
            <v>IT</v>
          </cell>
          <cell r="J514" t="str">
            <v xml:space="preserve">Intelligent network </v>
          </cell>
          <cell r="K514" t="str">
            <v>Specific Projects</v>
          </cell>
          <cell r="L514" t="str">
            <v>SPECIFIC PROJECTS</v>
          </cell>
          <cell r="M514" t="str">
            <v>F0401</v>
          </cell>
          <cell r="N514" t="str">
            <v>Pack software</v>
          </cell>
        </row>
        <row r="515">
          <cell r="A515" t="str">
            <v>PRY050000053</v>
          </cell>
          <cell r="B515" t="str">
            <v>53</v>
          </cell>
          <cell r="C515" t="str">
            <v>INFRAESTRUCTURA TCL - HARDWARE</v>
          </cell>
          <cell r="D515" t="str">
            <v>LIM</v>
          </cell>
          <cell r="F515">
            <v>0</v>
          </cell>
          <cell r="H515" t="str">
            <v>IT Investments</v>
          </cell>
          <cell r="I515" t="str">
            <v>IT</v>
          </cell>
          <cell r="J515" t="str">
            <v>IT Platform</v>
          </cell>
          <cell r="K515" t="str">
            <v>Tecnichal Development</v>
          </cell>
          <cell r="L515" t="str">
            <v>ORDINARY PROJECTS</v>
          </cell>
          <cell r="M515" t="str">
            <v>F0201</v>
          </cell>
          <cell r="N515" t="str">
            <v>Equipos de cómputo y afines</v>
          </cell>
        </row>
        <row r="516">
          <cell r="A516" t="str">
            <v>PRY050000054</v>
          </cell>
          <cell r="B516" t="str">
            <v>54</v>
          </cell>
          <cell r="C516" t="str">
            <v>DCM - SOFTWARE</v>
          </cell>
          <cell r="D516" t="str">
            <v>LIM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PRY050000055</v>
          </cell>
          <cell r="B517" t="str">
            <v>55</v>
          </cell>
          <cell r="C517" t="str">
            <v>CUSTOMER CARE - SOFTWARE</v>
          </cell>
          <cell r="D517" t="str">
            <v>LIM</v>
          </cell>
          <cell r="F517">
            <v>3708325</v>
          </cell>
          <cell r="G517">
            <v>3708325</v>
          </cell>
          <cell r="H517" t="str">
            <v>IT Investments</v>
          </cell>
          <cell r="I517" t="str">
            <v>IT</v>
          </cell>
          <cell r="J517" t="str">
            <v>Business Intelligence Systems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PRY050000056</v>
          </cell>
          <cell r="B518" t="str">
            <v>56</v>
          </cell>
          <cell r="C518" t="str">
            <v>CUSTOMER CARE - HARDWARE</v>
          </cell>
          <cell r="D518" t="str">
            <v>LIM</v>
          </cell>
          <cell r="F518">
            <v>1058015</v>
          </cell>
          <cell r="G518">
            <v>1058015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PRY050000057</v>
          </cell>
          <cell r="B519" t="str">
            <v>57</v>
          </cell>
          <cell r="C519" t="str">
            <v>PLUG &amp; PLAY (IT)</v>
          </cell>
          <cell r="D519" t="str">
            <v>LIM</v>
          </cell>
          <cell r="F519">
            <v>0</v>
          </cell>
          <cell r="G519">
            <v>6238800</v>
          </cell>
          <cell r="H519" t="str">
            <v>IT Investments</v>
          </cell>
          <cell r="I519" t="str">
            <v>IT</v>
          </cell>
          <cell r="J519" t="str">
            <v>Plug &amp; Play</v>
          </cell>
          <cell r="K519" t="str">
            <v>Specific Projects</v>
          </cell>
          <cell r="L519" t="str">
            <v>SPECIFIC PROJECTS</v>
          </cell>
          <cell r="M519" t="str">
            <v>A0205</v>
          </cell>
          <cell r="N519" t="str">
            <v>Abas/inst autocomutadores numéricos p/redes móviles, upgrade</v>
          </cell>
        </row>
        <row r="520">
          <cell r="A520" t="str">
            <v>PRY050000058</v>
          </cell>
          <cell r="B520" t="str">
            <v>58</v>
          </cell>
          <cell r="C520" t="str">
            <v>INTELIGENT NETWORK - SOFTWARE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 xml:space="preserve">Intelligent network </v>
          </cell>
          <cell r="K520" t="str">
            <v>Specific Projects</v>
          </cell>
          <cell r="L520" t="str">
            <v>SPECIFIC PROJECTS</v>
          </cell>
          <cell r="M520" t="str">
            <v>F0102</v>
          </cell>
          <cell r="N520" t="str">
            <v>Desarrollo / manutencion SW</v>
          </cell>
        </row>
        <row r="521">
          <cell r="A521" t="str">
            <v>PRY050000059</v>
          </cell>
          <cell r="B521" t="str">
            <v>59</v>
          </cell>
          <cell r="C521" t="str">
            <v>CHURN PREDICTIVO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Business Intelligence Systems</v>
          </cell>
          <cell r="K521" t="str">
            <v>Tecnichal Maintenance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PRY050000060</v>
          </cell>
          <cell r="B522" t="str">
            <v>60</v>
          </cell>
          <cell r="C522" t="str">
            <v>SAP VALUE PROGRAM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SVP</v>
          </cell>
          <cell r="K522" t="str">
            <v>Compulsory / Mandatory Projects</v>
          </cell>
          <cell r="L522" t="str">
            <v>COMPULSORY / MANDATORY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PRY050000061</v>
          </cell>
          <cell r="B523" t="str">
            <v>61</v>
          </cell>
          <cell r="C523" t="str">
            <v>D.C.D. STORES</v>
          </cell>
          <cell r="D523" t="str">
            <v>LIM</v>
          </cell>
          <cell r="F523">
            <v>414598</v>
          </cell>
          <cell r="G523">
            <v>414598</v>
          </cell>
          <cell r="H523" t="str">
            <v>Buildings and Civil Works</v>
          </cell>
          <cell r="I523" t="str">
            <v>COMERCIAL</v>
          </cell>
          <cell r="J523" t="str">
            <v>Sales Systems</v>
          </cell>
          <cell r="K523" t="str">
            <v>Tecnichal Development</v>
          </cell>
          <cell r="L523" t="str">
            <v>ORDINARY PROJECTS</v>
          </cell>
          <cell r="M523" t="str">
            <v>B0101</v>
          </cell>
          <cell r="N523" t="str">
            <v>Construcciones inmobiliarias</v>
          </cell>
        </row>
        <row r="524">
          <cell r="A524" t="str">
            <v>PRY05ARQ0061</v>
          </cell>
          <cell r="B524" t="str">
            <v>61</v>
          </cell>
          <cell r="C524" t="str">
            <v>D.C.D. STORES AREQUIPA</v>
          </cell>
          <cell r="D524" t="str">
            <v>ARQ</v>
          </cell>
          <cell r="F524">
            <v>0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PRY05TRJ0061</v>
          </cell>
          <cell r="B525" t="str">
            <v>61</v>
          </cell>
          <cell r="C525" t="str">
            <v>D.C.D. STORES LA LIBERTAD</v>
          </cell>
          <cell r="D525" t="str">
            <v>TRJ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PRY050000062</v>
          </cell>
          <cell r="B526" t="str">
            <v>62</v>
          </cell>
          <cell r="C526" t="str">
            <v>D.C.D. CORNERS</v>
          </cell>
          <cell r="D526" t="str">
            <v>LIM</v>
          </cell>
          <cell r="F526">
            <v>468729</v>
          </cell>
          <cell r="G526">
            <v>468729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PRY050000063</v>
          </cell>
          <cell r="B527" t="str">
            <v>63</v>
          </cell>
          <cell r="C527" t="str">
            <v>D.C.D. FRANCHISES</v>
          </cell>
          <cell r="D527" t="str">
            <v>LIM</v>
          </cell>
          <cell r="F527">
            <v>412795</v>
          </cell>
          <cell r="G527">
            <v>412795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PRY050000064</v>
          </cell>
          <cell r="B528" t="str">
            <v>64</v>
          </cell>
          <cell r="C528" t="str">
            <v>D.C.D. BUSINESS COMERCIAL</v>
          </cell>
          <cell r="D528" t="str">
            <v>LIM</v>
          </cell>
          <cell r="F528">
            <v>0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PRY050000065</v>
          </cell>
          <cell r="B529" t="str">
            <v>65</v>
          </cell>
          <cell r="C529" t="str">
            <v>COMODATO</v>
          </cell>
          <cell r="D529" t="str">
            <v>LIM</v>
          </cell>
          <cell r="F529">
            <v>22000000</v>
          </cell>
          <cell r="G529">
            <v>22000000</v>
          </cell>
          <cell r="H529" t="str">
            <v>Commercial Investments</v>
          </cell>
          <cell r="I529" t="str">
            <v>COMODATO</v>
          </cell>
          <cell r="J529" t="str">
            <v>Comodato</v>
          </cell>
          <cell r="K529" t="str">
            <v>Specific Projects</v>
          </cell>
          <cell r="L529" t="str">
            <v>SPECIFIC PROJECTS</v>
          </cell>
          <cell r="M529" t="str">
            <v>A1010</v>
          </cell>
          <cell r="N529" t="str">
            <v>Terminales móviles</v>
          </cell>
        </row>
        <row r="530">
          <cell r="A530" t="str">
            <v>PRY050000066</v>
          </cell>
          <cell r="B530" t="str">
            <v>66</v>
          </cell>
          <cell r="C530" t="str">
            <v>G&amp;A INFRAESTRUCTURA CALL CENTER</v>
          </cell>
          <cell r="D530" t="str">
            <v>LIM</v>
          </cell>
          <cell r="F530">
            <v>227400</v>
          </cell>
          <cell r="G530">
            <v>227400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PRY050000067</v>
          </cell>
          <cell r="B531" t="str">
            <v>67</v>
          </cell>
          <cell r="C531" t="str">
            <v>G&amp;A SERVICIO TECNICO - COMERCIAL</v>
          </cell>
          <cell r="D531" t="str">
            <v>LIM</v>
          </cell>
          <cell r="F531">
            <v>513194</v>
          </cell>
          <cell r="G531">
            <v>513194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A1011</v>
          </cell>
          <cell r="N531" t="str">
            <v>Asistencia técnica para terminales móviles</v>
          </cell>
        </row>
        <row r="532">
          <cell r="A532" t="str">
            <v>PRY050000068</v>
          </cell>
          <cell r="B532" t="str">
            <v>68</v>
          </cell>
          <cell r="C532" t="str">
            <v>G&amp;A FINANCIAL TOOLS</v>
          </cell>
          <cell r="D532" t="str">
            <v>LIM</v>
          </cell>
          <cell r="F532">
            <v>1004647</v>
          </cell>
          <cell r="G532">
            <v>796194.78</v>
          </cell>
          <cell r="H532" t="str">
            <v>Other Investments</v>
          </cell>
          <cell r="I532" t="str">
            <v>G&amp;A + OTHERS</v>
          </cell>
          <cell r="J532" t="str">
            <v>Analytical Accounting</v>
          </cell>
          <cell r="K532" t="str">
            <v>Corporate</v>
          </cell>
          <cell r="L532" t="str">
            <v>ORDINARY PROJECTS</v>
          </cell>
          <cell r="M532" t="str">
            <v>F0106</v>
          </cell>
          <cell r="N532" t="str">
            <v>Gestión Operativa / Sistemas Informáticos</v>
          </cell>
        </row>
        <row r="533">
          <cell r="A533" t="str">
            <v>PRY05ARQ0069</v>
          </cell>
          <cell r="B533" t="str">
            <v>69</v>
          </cell>
          <cell r="C533" t="str">
            <v>O.I. INSTALACIONES ELECTRICAS SEDE AREQU</v>
          </cell>
          <cell r="D533" t="str">
            <v>ARQ</v>
          </cell>
          <cell r="F533">
            <v>61951</v>
          </cell>
          <cell r="G533">
            <v>61951</v>
          </cell>
          <cell r="H533" t="str">
            <v>Other Investments</v>
          </cell>
          <cell r="I533" t="str">
            <v>G&amp;A + OTHERS</v>
          </cell>
          <cell r="J533" t="str">
            <v>Office</v>
          </cell>
          <cell r="K533" t="str">
            <v>Tecnichal Maintenance</v>
          </cell>
          <cell r="L533" t="str">
            <v>ORDINARY PROJECTS</v>
          </cell>
          <cell r="M533" t="str">
            <v>A0501</v>
          </cell>
          <cell r="N533" t="str">
            <v>Abastecimiento en obra de productos/sistemas/inst. de alimen</v>
          </cell>
        </row>
        <row r="534">
          <cell r="A534" t="str">
            <v>PRY05TRJ0069</v>
          </cell>
          <cell r="B534" t="str">
            <v>69</v>
          </cell>
          <cell r="C534" t="str">
            <v>O.I. INSTALACIONES ELECTRICAS SEDE TRUJI</v>
          </cell>
          <cell r="D534" t="str">
            <v>TRJ</v>
          </cell>
          <cell r="F534">
            <v>36442</v>
          </cell>
          <cell r="G534">
            <v>36442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PRY05ARQ0070</v>
          </cell>
          <cell r="B535" t="str">
            <v>70</v>
          </cell>
          <cell r="C535" t="str">
            <v>O.I. INFRAESTRUCTURA SEDE AREQUIPA</v>
          </cell>
          <cell r="D535" t="str">
            <v>ARQ</v>
          </cell>
          <cell r="F535">
            <v>0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B0102</v>
          </cell>
          <cell r="N535" t="str">
            <v>Construcción instalaciones tecnológicas</v>
          </cell>
        </row>
        <row r="536">
          <cell r="A536" t="str">
            <v>PRY050000072</v>
          </cell>
          <cell r="B536" t="str">
            <v>72</v>
          </cell>
          <cell r="C536" t="str">
            <v>O.I. INFRAESTRUCTURA LIMA</v>
          </cell>
          <cell r="D536" t="str">
            <v>LIM</v>
          </cell>
          <cell r="F536">
            <v>342527</v>
          </cell>
          <cell r="G536">
            <v>342527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PRY05ARQ0072</v>
          </cell>
          <cell r="B537" t="str">
            <v>72</v>
          </cell>
          <cell r="C537" t="str">
            <v>O.I. INFRAESTRUCTURA SEDE AREQUIPA</v>
          </cell>
          <cell r="D537" t="str">
            <v>ARQ</v>
          </cell>
          <cell r="F537">
            <v>126331</v>
          </cell>
          <cell r="G537">
            <v>126331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PRY05TRJ0072</v>
          </cell>
          <cell r="B538" t="str">
            <v>72</v>
          </cell>
          <cell r="C538" t="str">
            <v>O.I. INFRAESTRUCTURA TRUJILLO</v>
          </cell>
          <cell r="D538" t="str">
            <v>TRJ</v>
          </cell>
          <cell r="F538">
            <v>18221</v>
          </cell>
          <cell r="G538">
            <v>18221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PRY050000073</v>
          </cell>
          <cell r="B539" t="str">
            <v>73</v>
          </cell>
          <cell r="C539" t="str">
            <v>O.I. INSTALACIONES ELECTRICAS SEDE TEC.</v>
          </cell>
          <cell r="D539" t="str">
            <v>LIM</v>
          </cell>
          <cell r="F539">
            <v>1191314</v>
          </cell>
          <cell r="G539">
            <v>1191314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A0501</v>
          </cell>
          <cell r="N539" t="str">
            <v>Abastecimiento en obra de productos/sistemas/inst. de alimen</v>
          </cell>
        </row>
        <row r="540">
          <cell r="A540" t="str">
            <v>PRY050000074</v>
          </cell>
          <cell r="B540" t="str">
            <v>74</v>
          </cell>
          <cell r="C540" t="str">
            <v>O.I. INFRAESTRUCTURA SEDE TEC. V. CIANFE</v>
          </cell>
          <cell r="D540" t="str">
            <v>LIM</v>
          </cell>
          <cell r="G540" t="str">
            <v>-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B0102</v>
          </cell>
          <cell r="N540" t="str">
            <v>Construcción instalaciones tecnológicas</v>
          </cell>
        </row>
        <row r="541">
          <cell r="A541" t="str">
            <v>PRY050000075</v>
          </cell>
          <cell r="B541" t="str">
            <v>75</v>
          </cell>
          <cell r="C541" t="str">
            <v>O.I. MOBILIARIO Y ACCESORIOS</v>
          </cell>
          <cell r="D541" t="str">
            <v>LIM</v>
          </cell>
          <cell r="F541">
            <v>147270</v>
          </cell>
          <cell r="G541">
            <v>147270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C0204</v>
          </cell>
          <cell r="N541" t="str">
            <v>Muebles de oficina y aparatos no electronicos</v>
          </cell>
        </row>
        <row r="542">
          <cell r="A542" t="str">
            <v>PRY05TRJ0075</v>
          </cell>
          <cell r="B542" t="str">
            <v>75</v>
          </cell>
          <cell r="C542" t="str">
            <v xml:space="preserve">O.I. MOBILIARIO Y ACCESORIOS -TRUJILLO  </v>
          </cell>
          <cell r="D542" t="str">
            <v>TRJ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PRY050000076</v>
          </cell>
          <cell r="B543" t="str">
            <v>76</v>
          </cell>
          <cell r="C543" t="str">
            <v>A&amp;/SSGG EXTINTORES (SEDES)</v>
          </cell>
          <cell r="D543" t="str">
            <v>LIM</v>
          </cell>
          <cell r="F543">
            <v>3573</v>
          </cell>
          <cell r="G543">
            <v>3573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C0205</v>
          </cell>
          <cell r="N543" t="str">
            <v>Extintores</v>
          </cell>
        </row>
        <row r="544">
          <cell r="A544" t="str">
            <v>PRY050000078</v>
          </cell>
          <cell r="B544" t="str">
            <v>78</v>
          </cell>
          <cell r="C544" t="str">
            <v>A&amp;/SSGG CONTROL ACCESO Y SEG ELECTRONICA</v>
          </cell>
          <cell r="D544" t="str">
            <v>LIM</v>
          </cell>
          <cell r="F544">
            <v>700895</v>
          </cell>
          <cell r="G544">
            <v>700895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B0301</v>
          </cell>
          <cell r="N544" t="str">
            <v>Servicios inmobiliarios programados</v>
          </cell>
        </row>
        <row r="545">
          <cell r="A545" t="str">
            <v>PRY050000079</v>
          </cell>
          <cell r="B545" t="str">
            <v>79</v>
          </cell>
          <cell r="C545" t="str">
            <v>A&amp;/SSGG VEHICULOS OPERATIVOS</v>
          </cell>
          <cell r="D545" t="str">
            <v>LIM</v>
          </cell>
          <cell r="F545">
            <v>154593</v>
          </cell>
          <cell r="G545">
            <v>154593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C0701</v>
          </cell>
          <cell r="N545" t="str">
            <v>Automoviles</v>
          </cell>
        </row>
        <row r="546">
          <cell r="A546" t="str">
            <v>PRY050000080</v>
          </cell>
          <cell r="B546" t="str">
            <v>80</v>
          </cell>
          <cell r="C546" t="str">
            <v>SEG. CORP - SISTEMA DE VIGILANCIA REMOTA</v>
          </cell>
          <cell r="D546" t="str">
            <v>LIM</v>
          </cell>
          <cell r="F546">
            <v>212236</v>
          </cell>
          <cell r="G546">
            <v>212236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B0301</v>
          </cell>
          <cell r="N546" t="str">
            <v>Servicios inmobiliarios programados</v>
          </cell>
        </row>
        <row r="547">
          <cell r="A547" t="str">
            <v>PRY050000081</v>
          </cell>
          <cell r="B547">
            <v>81</v>
          </cell>
          <cell r="C547" t="str">
            <v>REVENUE ASSURANCE ANTS</v>
          </cell>
          <cell r="D547" t="str">
            <v>LIM</v>
          </cell>
          <cell r="G547">
            <v>208452.22</v>
          </cell>
          <cell r="H547" t="str">
            <v>Other Investments</v>
          </cell>
          <cell r="I547" t="str">
            <v>G&amp;A + OTHERS</v>
          </cell>
          <cell r="J547" t="str">
            <v>Analytical Accounting</v>
          </cell>
          <cell r="K547" t="str">
            <v>Corporate</v>
          </cell>
          <cell r="L547" t="str">
            <v>ORDINARY PROJECTS</v>
          </cell>
          <cell r="M547" t="str">
            <v>F0106</v>
          </cell>
          <cell r="N547" t="str">
            <v>Gestión Operativa / Sistemas Informáticos</v>
          </cell>
        </row>
        <row r="548">
          <cell r="A548" t="str">
            <v>PRY050000082</v>
          </cell>
          <cell r="B548">
            <v>82</v>
          </cell>
          <cell r="C548" t="str">
            <v xml:space="preserve">PLUG &amp; PLAY </v>
          </cell>
          <cell r="D548" t="str">
            <v>LIM</v>
          </cell>
          <cell r="H548" t="str">
            <v>Network Investments</v>
          </cell>
          <cell r="I548" t="str">
            <v>RED</v>
          </cell>
          <cell r="J548" t="str">
            <v>Plug &amp; Play</v>
          </cell>
          <cell r="K548" t="str">
            <v>Tecnichal Development</v>
          </cell>
          <cell r="L548" t="str">
            <v>ORDINARY PROJECTS</v>
          </cell>
          <cell r="M548" t="str">
            <v>A0205</v>
          </cell>
          <cell r="N548" t="str">
            <v>Abas/inst autocomutadores numéricos p/redes móviles, upgrade</v>
          </cell>
        </row>
        <row r="549">
          <cell r="E549">
            <v>5833569.4400000004</v>
          </cell>
          <cell r="F549">
            <v>134503372.56</v>
          </cell>
          <cell r="G549">
            <v>141798114.78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rzo 2006"/>
      <sheetName val="matriz mar"/>
      <sheetName val="cont mar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PRY06ARQ0018</v>
          </cell>
          <cell r="B632" t="str">
            <v>18</v>
          </cell>
          <cell r="C632" t="str">
            <v>RED - AMPLIACION RED DORSAL AR</v>
          </cell>
          <cell r="D632" t="str">
            <v>ARQ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PRY06CHB0018</v>
          </cell>
          <cell r="B633" t="str">
            <v>18</v>
          </cell>
          <cell r="C633" t="str">
            <v>RED - AMPLIACION RED DORSAL CH</v>
          </cell>
          <cell r="D633" t="str">
            <v>CHB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PRY06ICA0018</v>
          </cell>
          <cell r="B634" t="str">
            <v>18</v>
          </cell>
          <cell r="C634" t="str">
            <v>RED - AMPLIACION RED DORSAL IC</v>
          </cell>
          <cell r="D634" t="str">
            <v>ICA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PRY06LIM0018</v>
          </cell>
          <cell r="B635" t="str">
            <v>18</v>
          </cell>
          <cell r="C635" t="str">
            <v>RED - AMPLIACION RED DORSAL LI</v>
          </cell>
          <cell r="D635" t="str">
            <v>LIM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PRY06TRJ0018</v>
          </cell>
          <cell r="B636" t="str">
            <v>18</v>
          </cell>
          <cell r="C636" t="str">
            <v>RED - AMPLIACION RED DORSAL TR</v>
          </cell>
          <cell r="D636" t="str">
            <v>TRJ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F0106</v>
          </cell>
          <cell r="N636" t="str">
            <v>Gestión Operativa / Sistemas Informáticos</v>
          </cell>
        </row>
        <row r="637">
          <cell r="A637" t="str">
            <v>PRY060000019</v>
          </cell>
          <cell r="B637" t="str">
            <v>19</v>
          </cell>
          <cell r="C637" t="str">
            <v>TISN - PREPAGO SOFWARE</v>
          </cell>
          <cell r="D637" t="str">
            <v>LIM</v>
          </cell>
          <cell r="H637" t="str">
            <v>IT Investments</v>
          </cell>
          <cell r="I637" t="str">
            <v>IT</v>
          </cell>
          <cell r="J637" t="str">
            <v>IT Platform</v>
          </cell>
          <cell r="K637" t="str">
            <v>Tecnichal Development</v>
          </cell>
          <cell r="L637" t="str">
            <v>ORDINARY PROJECTS</v>
          </cell>
          <cell r="M637" t="str">
            <v>F0106</v>
          </cell>
          <cell r="N637" t="str">
            <v>Gestión Operativa / Sistemas Informáticos</v>
          </cell>
        </row>
        <row r="638">
          <cell r="A638" t="str">
            <v>PRY06LIM0019</v>
          </cell>
          <cell r="B638" t="str">
            <v>19</v>
          </cell>
          <cell r="C638" t="str">
            <v>TISN - PREPAGO SOFWARE</v>
          </cell>
          <cell r="D638" t="str">
            <v>LIM</v>
          </cell>
          <cell r="H638" t="str">
            <v>IT Investments</v>
          </cell>
          <cell r="I638" t="str">
            <v>IT</v>
          </cell>
          <cell r="J638" t="str">
            <v>IT Platform</v>
          </cell>
          <cell r="K638" t="str">
            <v>Tecnichal Development</v>
          </cell>
          <cell r="L638" t="str">
            <v>ORDINARY PROJECTS</v>
          </cell>
          <cell r="M638" t="str">
            <v>F0106</v>
          </cell>
          <cell r="N638" t="str">
            <v>Gestión Operativa / Sistemas Informáticos</v>
          </cell>
        </row>
        <row r="639">
          <cell r="A639" t="str">
            <v>PRY06LIM0021</v>
          </cell>
          <cell r="B639" t="str">
            <v>21</v>
          </cell>
          <cell r="C639" t="str">
            <v>RED - FO COSTERA</v>
          </cell>
          <cell r="D639" t="str">
            <v>LIM</v>
          </cell>
          <cell r="H639" t="str">
            <v>Network Investments</v>
          </cell>
          <cell r="I639" t="str">
            <v>RED</v>
          </cell>
          <cell r="J639" t="str">
            <v>FIBRA OPTICA</v>
          </cell>
          <cell r="K639" t="str">
            <v>Specific Projects</v>
          </cell>
          <cell r="L639" t="str">
            <v>SPECIFIC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PRY06LIM0022</v>
          </cell>
          <cell r="B640" t="str">
            <v>22</v>
          </cell>
          <cell r="C640" t="str">
            <v>RED - ANILLO RADIAL</v>
          </cell>
          <cell r="D640" t="str">
            <v>LIM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PRY06ARQ0023</v>
          </cell>
          <cell r="B641" t="str">
            <v>23</v>
          </cell>
          <cell r="C641" t="str">
            <v>RED - BACKBONE AT AREQUIPA</v>
          </cell>
          <cell r="D641" t="str">
            <v>ARQ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PRY06CUZ0023</v>
          </cell>
          <cell r="B642" t="str">
            <v>23</v>
          </cell>
          <cell r="C642" t="str">
            <v>RED - BACKBONE AT CUZCO</v>
          </cell>
          <cell r="D642" t="str">
            <v>CUZ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A0101</v>
          </cell>
          <cell r="N642" t="str">
            <v>Trabajos de Red - Transportes, accesos</v>
          </cell>
        </row>
        <row r="643">
          <cell r="A643" t="str">
            <v>PRY06LIM0023</v>
          </cell>
          <cell r="B643" t="str">
            <v>23</v>
          </cell>
          <cell r="C643" t="str">
            <v>RED - BACKBONE AT</v>
          </cell>
          <cell r="D643" t="str">
            <v>LIM</v>
          </cell>
          <cell r="H643" t="str">
            <v>Network Investments</v>
          </cell>
          <cell r="I643" t="str">
            <v>RED</v>
          </cell>
          <cell r="J643" t="str">
            <v xml:space="preserve">National Coverage &amp; Quality </v>
          </cell>
          <cell r="K643" t="str">
            <v>Tecnichal Development</v>
          </cell>
          <cell r="L643" t="str">
            <v>ORDINARY PROJECTS</v>
          </cell>
          <cell r="M643" t="str">
            <v>A0101</v>
          </cell>
          <cell r="N643" t="str">
            <v>Trabajos de Red - Transportes, accesos</v>
          </cell>
        </row>
        <row r="644">
          <cell r="A644" t="str">
            <v>PRY06PIU0023</v>
          </cell>
          <cell r="B644" t="str">
            <v>23</v>
          </cell>
          <cell r="C644" t="str">
            <v>RED - BACKBONE AT PIURA</v>
          </cell>
          <cell r="D644" t="str">
            <v>PIU</v>
          </cell>
          <cell r="H644" t="str">
            <v>Network Investments</v>
          </cell>
          <cell r="I644" t="str">
            <v>RED</v>
          </cell>
          <cell r="J644" t="str">
            <v xml:space="preserve">National Coverage &amp; Quality </v>
          </cell>
          <cell r="K644" t="str">
            <v>Tecnichal Development</v>
          </cell>
          <cell r="L644" t="str">
            <v>ORDINARY PROJECTS</v>
          </cell>
          <cell r="M644" t="str">
            <v>A0101</v>
          </cell>
          <cell r="N644" t="str">
            <v>Trabajos de Red - Transportes, accesos</v>
          </cell>
        </row>
        <row r="645">
          <cell r="A645" t="str">
            <v>PRY06LIM0024</v>
          </cell>
          <cell r="B645" t="str">
            <v>24</v>
          </cell>
          <cell r="C645" t="str">
            <v>RED - POC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POC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PRY06LIM0025</v>
          </cell>
          <cell r="B646" t="str">
            <v>25</v>
          </cell>
          <cell r="C646" t="str">
            <v>TIBI - BUSINESS INTELLIGENT SOFTWARE</v>
          </cell>
          <cell r="D646" t="str">
            <v>LIM</v>
          </cell>
          <cell r="H646" t="str">
            <v>IT Investments</v>
          </cell>
          <cell r="I646" t="str">
            <v>IT</v>
          </cell>
          <cell r="J646" t="str">
            <v>Business Intelligence Systems</v>
          </cell>
          <cell r="K646" t="str">
            <v>Tecnichal Maintenance</v>
          </cell>
          <cell r="L646" t="str">
            <v>ORDINARY PROJECTS</v>
          </cell>
          <cell r="M646" t="str">
            <v>F0106</v>
          </cell>
          <cell r="N646" t="str">
            <v>Gestión Operativa / Sistemas Informáticos</v>
          </cell>
        </row>
        <row r="647">
          <cell r="A647" t="str">
            <v>PRY06LIM0026</v>
          </cell>
          <cell r="B647" t="str">
            <v>26</v>
          </cell>
          <cell r="C647" t="str">
            <v>TIBI - BUSINESS INTELLIGENT HARDWARE</v>
          </cell>
          <cell r="D647" t="str">
            <v>LIM</v>
          </cell>
          <cell r="H647" t="str">
            <v>IT Investments</v>
          </cell>
          <cell r="I647" t="str">
            <v>IT</v>
          </cell>
          <cell r="J647" t="str">
            <v>Business Intelligence Systems</v>
          </cell>
          <cell r="K647" t="str">
            <v>Tecnichal Maintenance</v>
          </cell>
          <cell r="L647" t="str">
            <v>ORDINARY PROJECTS</v>
          </cell>
          <cell r="M647" t="str">
            <v>F0106</v>
          </cell>
          <cell r="N647" t="str">
            <v>Gestión Operativa / Sistemas Informáticos</v>
          </cell>
        </row>
        <row r="648">
          <cell r="A648" t="str">
            <v>PRY06LIM0027</v>
          </cell>
          <cell r="B648" t="str">
            <v>27</v>
          </cell>
          <cell r="C648" t="str">
            <v>TISN - POSTPAGO SOFTWARE</v>
          </cell>
          <cell r="D648" t="str">
            <v>LIM</v>
          </cell>
          <cell r="H648" t="str">
            <v>IT Investments</v>
          </cell>
          <cell r="I648" t="str">
            <v>IT</v>
          </cell>
          <cell r="J648" t="str">
            <v>IT Platform</v>
          </cell>
          <cell r="K648" t="str">
            <v>Tecnichal Development</v>
          </cell>
          <cell r="L648" t="str">
            <v>ORDINARY PROJECTS</v>
          </cell>
          <cell r="M648" t="str">
            <v>F0106</v>
          </cell>
          <cell r="N648" t="str">
            <v>Gestión Operativa / Sistemas Informáticos</v>
          </cell>
        </row>
        <row r="649">
          <cell r="A649" t="str">
            <v>PRY06LIM0028</v>
          </cell>
          <cell r="B649" t="str">
            <v>28</v>
          </cell>
          <cell r="C649" t="str">
            <v>TISN - POSTPAGO HARDWARE</v>
          </cell>
          <cell r="D649" t="str">
            <v>LIM</v>
          </cell>
          <cell r="H649" t="str">
            <v>IT Investments</v>
          </cell>
          <cell r="I649" t="str">
            <v>IT</v>
          </cell>
          <cell r="J649" t="str">
            <v>IT Platform</v>
          </cell>
          <cell r="K649" t="str">
            <v>Tecnichal Development</v>
          </cell>
          <cell r="L649" t="str">
            <v>ORDINARY PROJECTS</v>
          </cell>
          <cell r="M649" t="str">
            <v>F0106</v>
          </cell>
          <cell r="N649" t="str">
            <v>Gestión Operativa / Sistemas Informáticos</v>
          </cell>
        </row>
        <row r="650">
          <cell r="A650" t="str">
            <v>PRY06LIM0029</v>
          </cell>
          <cell r="B650" t="str">
            <v>29</v>
          </cell>
          <cell r="C650" t="str">
            <v>TISI - ATENCION AL CLIENTE SOFTWARE</v>
          </cell>
          <cell r="D650" t="str">
            <v>LIM</v>
          </cell>
          <cell r="H650" t="str">
            <v>IT Investments</v>
          </cell>
          <cell r="I650" t="str">
            <v>IT</v>
          </cell>
          <cell r="J650" t="str">
            <v>Business Intelligence Systems</v>
          </cell>
          <cell r="K650" t="str">
            <v>Tecnichal Maintenance</v>
          </cell>
          <cell r="L650" t="str">
            <v>ORDINARY PROJECTS</v>
          </cell>
          <cell r="M650" t="str">
            <v>F0106</v>
          </cell>
          <cell r="N650" t="str">
            <v>Gestión Operativa / Sistemas Informáticos</v>
          </cell>
        </row>
        <row r="651">
          <cell r="A651" t="str">
            <v>PRY06LIM0030</v>
          </cell>
          <cell r="B651" t="str">
            <v>30</v>
          </cell>
          <cell r="C651" t="str">
            <v>TISI - ATENCION AL CLIENTE HARDWARE</v>
          </cell>
          <cell r="D651" t="str">
            <v>LIM</v>
          </cell>
          <cell r="H651" t="str">
            <v>IT Investments</v>
          </cell>
          <cell r="I651" t="str">
            <v>IT</v>
          </cell>
          <cell r="J651" t="str">
            <v>Business Intelligence Systems</v>
          </cell>
          <cell r="K651" t="str">
            <v>Tecnichal Maintenance</v>
          </cell>
          <cell r="L651" t="str">
            <v>ORDINARY PROJECTS</v>
          </cell>
          <cell r="M651" t="str">
            <v>F0106</v>
          </cell>
          <cell r="N651" t="str">
            <v>Gestión Operativa / Sistemas Informáticos</v>
          </cell>
        </row>
        <row r="652">
          <cell r="A652" t="str">
            <v>PRY06LIM0031</v>
          </cell>
          <cell r="B652" t="str">
            <v>31</v>
          </cell>
          <cell r="C652" t="str">
            <v>TIBI - MEDIACION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Mediation Device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PRY06LIM0032</v>
          </cell>
          <cell r="B653" t="str">
            <v>32</v>
          </cell>
          <cell r="C653" t="str">
            <v>TIBI - MEDIACION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Mediation Device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PRY06LIM0033</v>
          </cell>
          <cell r="B654" t="str">
            <v>33</v>
          </cell>
          <cell r="C654" t="str">
            <v>TISI - VENTAS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Sales Systems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PRY06LIM0034</v>
          </cell>
          <cell r="B655" t="str">
            <v>34</v>
          </cell>
          <cell r="C655" t="str">
            <v>TISI - VENTAS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Sales Systems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PRY06LIM0035</v>
          </cell>
          <cell r="B656" t="str">
            <v>35</v>
          </cell>
          <cell r="C656" t="str">
            <v>TISE - SEGURIDAD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IT Platform</v>
          </cell>
          <cell r="K656" t="str">
            <v>Tecnichal Development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PRY06LIM0036</v>
          </cell>
          <cell r="B657" t="str">
            <v>36</v>
          </cell>
          <cell r="C657" t="str">
            <v>TISE - SEGURIDAD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IT Platform</v>
          </cell>
          <cell r="K657" t="str">
            <v>Tecnichal Development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PRY06LIM0037</v>
          </cell>
          <cell r="B658" t="str">
            <v>37</v>
          </cell>
          <cell r="C658" t="str">
            <v>TISI - SAP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Analytical Accounting</v>
          </cell>
          <cell r="K658" t="str">
            <v>Corporate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PRY06LIM0038</v>
          </cell>
          <cell r="B659" t="str">
            <v>38</v>
          </cell>
          <cell r="C659" t="str">
            <v>TISI - SAP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Analytical Accounting</v>
          </cell>
          <cell r="K659" t="str">
            <v>Corporate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PRY06LIM0039</v>
          </cell>
          <cell r="B660" t="str">
            <v>39</v>
          </cell>
          <cell r="C660" t="str">
            <v>TISN - V.A.S.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 xml:space="preserve">VAS </v>
          </cell>
          <cell r="K660" t="str">
            <v>Specific Projects</v>
          </cell>
          <cell r="L660" t="str">
            <v>SPECIFIC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PRY06LIM0042</v>
          </cell>
          <cell r="B661" t="str">
            <v>42</v>
          </cell>
          <cell r="C661" t="str">
            <v>TIBI - INTEGRACION SOFTWARE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Application integration</v>
          </cell>
          <cell r="K661" t="str">
            <v>Tecnichal Maintenance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PRY06LIM0043</v>
          </cell>
          <cell r="B662" t="str">
            <v>43</v>
          </cell>
          <cell r="C662" t="str">
            <v>TISN - ANTIFRAUDE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Antifraud</v>
          </cell>
          <cell r="K662" t="str">
            <v>Tecnichal Maintenance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PRY06LIM0044</v>
          </cell>
          <cell r="B663" t="str">
            <v>44</v>
          </cell>
          <cell r="C663" t="str">
            <v>TISN - ANTIFRAUDE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Antifraud</v>
          </cell>
          <cell r="K663" t="str">
            <v>Tecnichal Maintenance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PRY06LIM0045</v>
          </cell>
          <cell r="B664" t="str">
            <v>45</v>
          </cell>
          <cell r="C664" t="str">
            <v>TIBI - INTERCONEXION HARDWARE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Interconnection</v>
          </cell>
          <cell r="K664" t="str">
            <v>Tecnichal Maintenance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PRY06LIM0046</v>
          </cell>
          <cell r="B665" t="str">
            <v>46</v>
          </cell>
          <cell r="C665" t="str">
            <v>TIBI - INTERCONEXION SOFTWARE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Interconnection</v>
          </cell>
          <cell r="K665" t="str">
            <v>Tecnichal Maintenance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PRY06LIM0047</v>
          </cell>
          <cell r="B666" t="str">
            <v>47</v>
          </cell>
          <cell r="C666" t="str">
            <v>TIOS - OFFICE AUTOMATION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>IT Platform</v>
          </cell>
          <cell r="K666" t="str">
            <v>Tecnichal Development</v>
          </cell>
          <cell r="L666" t="str">
            <v>ORDINARY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PRY06LIM0048</v>
          </cell>
          <cell r="B667" t="str">
            <v>48</v>
          </cell>
          <cell r="C667" t="str">
            <v>TIOS - OFFICE AUTOMATION HARDWARE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IT Platform</v>
          </cell>
          <cell r="K667" t="str">
            <v>Tecnichal Development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PRY06LIM0049</v>
          </cell>
          <cell r="B668" t="str">
            <v>49</v>
          </cell>
          <cell r="C668" t="str">
            <v>TIOS - OPERACIONES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IT Platform</v>
          </cell>
          <cell r="K668" t="str">
            <v>Tecnichal Development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PRY06LIM0050</v>
          </cell>
          <cell r="B669" t="str">
            <v>50</v>
          </cell>
          <cell r="C669" t="str">
            <v>TIOS - OPERACIONES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IT Platform</v>
          </cell>
          <cell r="K669" t="str">
            <v>Tecnichal Development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PRY06LIM0051</v>
          </cell>
          <cell r="B670" t="str">
            <v>51</v>
          </cell>
          <cell r="C670" t="str">
            <v>TISI - INTERNET-EXTRANET SOFTWARE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Internet</v>
          </cell>
          <cell r="K670" t="str">
            <v>Corporate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PRY06LIM0053</v>
          </cell>
          <cell r="B671" t="str">
            <v>53</v>
          </cell>
          <cell r="C671" t="str">
            <v>TISI - INTRANET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 xml:space="preserve">Intranet </v>
          </cell>
          <cell r="K671" t="str">
            <v>Corporate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PRY06LIM0054</v>
          </cell>
          <cell r="B672" t="str">
            <v>54</v>
          </cell>
          <cell r="C672" t="str">
            <v>TISI - INTRANET HARDWARE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Office</v>
          </cell>
          <cell r="K672" t="str">
            <v>Tecnichal Maintenance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PRY06ARQ0056</v>
          </cell>
          <cell r="B673" t="str">
            <v>56</v>
          </cell>
          <cell r="C673" t="str">
            <v>SSGG - INFRAESTRUCTURA SEDE AQP</v>
          </cell>
          <cell r="D673" t="str">
            <v>ARQ</v>
          </cell>
          <cell r="H673" t="str">
            <v>Other Investments</v>
          </cell>
          <cell r="I673" t="str">
            <v>SSGG</v>
          </cell>
          <cell r="J673" t="str">
            <v>Office</v>
          </cell>
          <cell r="K673" t="str">
            <v>Tecnichal Maintenance</v>
          </cell>
          <cell r="L673" t="str">
            <v>ORDINARY PROJECTS</v>
          </cell>
          <cell r="M673" t="str">
            <v>B0102</v>
          </cell>
          <cell r="N673" t="str">
            <v>Construcción instalaciones tecnológicas</v>
          </cell>
        </row>
        <row r="674">
          <cell r="A674" t="str">
            <v>PRY06LIM0056</v>
          </cell>
          <cell r="B674" t="str">
            <v>56</v>
          </cell>
          <cell r="C674" t="str">
            <v>SSGG - INFRAESTRUCTURA LIMA</v>
          </cell>
          <cell r="D674" t="str">
            <v>LIM</v>
          </cell>
          <cell r="H674" t="str">
            <v>Other Investments</v>
          </cell>
          <cell r="I674" t="str">
            <v>SSGG</v>
          </cell>
          <cell r="J674" t="str">
            <v>Office</v>
          </cell>
          <cell r="K674" t="str">
            <v>Tecnichal Maintenance</v>
          </cell>
          <cell r="L674" t="str">
            <v>ORDINARY PROJECTS</v>
          </cell>
          <cell r="M674" t="str">
            <v>B0102</v>
          </cell>
          <cell r="N674" t="str">
            <v>Construcción instalaciones tecnológicas</v>
          </cell>
        </row>
        <row r="675">
          <cell r="A675" t="str">
            <v>PRY06TRJ0056</v>
          </cell>
          <cell r="B675" t="str">
            <v>56</v>
          </cell>
          <cell r="C675" t="str">
            <v>SSGG - INFRAESTRUCTURA SEDE TRJ</v>
          </cell>
          <cell r="D675" t="str">
            <v>TRJ</v>
          </cell>
          <cell r="H675" t="str">
            <v>Other Investments</v>
          </cell>
          <cell r="I675" t="str">
            <v>SSGG</v>
          </cell>
          <cell r="J675" t="str">
            <v>Office</v>
          </cell>
          <cell r="K675" t="str">
            <v>Tecnichal Maintenance</v>
          </cell>
          <cell r="L675" t="str">
            <v>ORDINARY PROJECTS</v>
          </cell>
          <cell r="M675" t="str">
            <v>B0102</v>
          </cell>
          <cell r="N675" t="str">
            <v>Construcción instalaciones tecnológicas</v>
          </cell>
        </row>
        <row r="676">
          <cell r="A676" t="str">
            <v>PRY06LIM0057</v>
          </cell>
          <cell r="B676" t="str">
            <v>57</v>
          </cell>
          <cell r="C676" t="str">
            <v>SSGG - INSTALACIONES ELECTRICAS SEDE LIM</v>
          </cell>
          <cell r="D676" t="str">
            <v>LIM</v>
          </cell>
          <cell r="H676" t="str">
            <v>Other Investments</v>
          </cell>
          <cell r="I676" t="str">
            <v>SSGG</v>
          </cell>
          <cell r="J676" t="str">
            <v>Office</v>
          </cell>
          <cell r="K676" t="str">
            <v>Tecnichal Maintenance</v>
          </cell>
          <cell r="L676" t="str">
            <v>ORDINARY PROJECTS</v>
          </cell>
          <cell r="M676" t="str">
            <v>B0102</v>
          </cell>
          <cell r="N676" t="str">
            <v>Construcción instalaciones tecnológicas</v>
          </cell>
        </row>
        <row r="677">
          <cell r="A677" t="str">
            <v>PRY06LIM0058</v>
          </cell>
          <cell r="B677" t="str">
            <v>58</v>
          </cell>
          <cell r="C677" t="str">
            <v>SSGG - MOBILIARIO Y ACCESORIOS</v>
          </cell>
          <cell r="D677" t="str">
            <v>LIM</v>
          </cell>
          <cell r="H677" t="str">
            <v>Other Investments</v>
          </cell>
          <cell r="I677" t="str">
            <v>SSGG</v>
          </cell>
          <cell r="J677" t="str">
            <v>Office</v>
          </cell>
          <cell r="K677" t="str">
            <v>Tecnichal Maintenance</v>
          </cell>
          <cell r="L677" t="str">
            <v>ORDINARY PROJECTS</v>
          </cell>
          <cell r="M677" t="str">
            <v>B0102</v>
          </cell>
          <cell r="N677" t="str">
            <v>Construcción instalaciones tecnológicas</v>
          </cell>
        </row>
        <row r="678">
          <cell r="A678" t="str">
            <v>PRY06LIM0059</v>
          </cell>
          <cell r="B678" t="str">
            <v>59</v>
          </cell>
          <cell r="C678" t="str">
            <v>SSGG - EXTINTORES (SEDES+SITES)</v>
          </cell>
          <cell r="D678" t="str">
            <v>LIM</v>
          </cell>
          <cell r="H678" t="str">
            <v>Other Investments</v>
          </cell>
          <cell r="I678" t="str">
            <v>SSGG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B0102</v>
          </cell>
          <cell r="N678" t="str">
            <v>Construcción instalaciones tecnológicas</v>
          </cell>
        </row>
        <row r="679">
          <cell r="A679" t="str">
            <v>PRY06LIM0060</v>
          </cell>
          <cell r="B679" t="str">
            <v>60</v>
          </cell>
          <cell r="C679" t="str">
            <v>SSGG - VEHICULOS</v>
          </cell>
          <cell r="D679" t="str">
            <v>LIM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PRY06LIM0061</v>
          </cell>
          <cell r="B680" t="str">
            <v>61</v>
          </cell>
          <cell r="C680" t="str">
            <v>AYF - HERRAMIENTAS FINANCIERAS</v>
          </cell>
          <cell r="D680" t="str">
            <v>LIM</v>
          </cell>
          <cell r="H680" t="str">
            <v>Other Investments</v>
          </cell>
          <cell r="I680" t="str">
            <v>G&amp;A + OTHERS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PRY06LIM0062</v>
          </cell>
          <cell r="B681" t="str">
            <v>62</v>
          </cell>
          <cell r="C681" t="str">
            <v>SEGC - CONTROL ACCESO Y SEG. ELECTR</v>
          </cell>
          <cell r="D681" t="str">
            <v>LIM</v>
          </cell>
          <cell r="H681" t="str">
            <v>Other Investments</v>
          </cell>
          <cell r="I681" t="str">
            <v>G&amp;A + OTHERS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PRY06LIM0063</v>
          </cell>
          <cell r="B682" t="str">
            <v>63</v>
          </cell>
          <cell r="C682" t="str">
            <v>SEGC - SIST VIGILANCIA REMOTA</v>
          </cell>
          <cell r="D682" t="str">
            <v>LIM</v>
          </cell>
          <cell r="H682" t="str">
            <v>Other Investments</v>
          </cell>
          <cell r="I682" t="str">
            <v>G&amp;A + OTHERS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PRY06LIM0064</v>
          </cell>
          <cell r="B683" t="str">
            <v>64</v>
          </cell>
          <cell r="C683" t="str">
            <v>OYS - TIENDAS PROPIAS</v>
          </cell>
          <cell r="D683" t="str">
            <v>LIM</v>
          </cell>
          <cell r="H683" t="str">
            <v>Buildings and Civil Works</v>
          </cell>
          <cell r="I683" t="str">
            <v>OPERACIONES</v>
          </cell>
          <cell r="J683" t="str">
            <v>Sales Systems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PRY06CHY0064</v>
          </cell>
          <cell r="C684" t="str">
            <v>OYS  - TIENDAS PROPIAS CHICLAYO</v>
          </cell>
          <cell r="H684" t="str">
            <v>Buildings and Civil Works</v>
          </cell>
          <cell r="I684" t="str">
            <v>OPERACIONES</v>
          </cell>
          <cell r="J684" t="str">
            <v>Sales Systems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PRY06LIM0065</v>
          </cell>
          <cell r="B685" t="str">
            <v>65</v>
          </cell>
          <cell r="C685" t="str">
            <v>COM - CADENAS</v>
          </cell>
          <cell r="D685" t="str">
            <v>LIM</v>
          </cell>
          <cell r="H685" t="str">
            <v>Buildings and Civil Works</v>
          </cell>
          <cell r="I685" t="str">
            <v>COMERCIAL</v>
          </cell>
          <cell r="J685" t="str">
            <v>Sales Systems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PRY06LIM0066</v>
          </cell>
          <cell r="B686" t="str">
            <v>66</v>
          </cell>
          <cell r="C686" t="str">
            <v>COM - DISTRIBUIDORES</v>
          </cell>
          <cell r="D686" t="str">
            <v>LIM</v>
          </cell>
          <cell r="H686" t="str">
            <v>Buildings and Civil Works</v>
          </cell>
          <cell r="I686" t="str">
            <v>COMERCIAL</v>
          </cell>
          <cell r="J686" t="str">
            <v>Sales Systems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PRY06LIM0067</v>
          </cell>
          <cell r="B687" t="str">
            <v>67</v>
          </cell>
          <cell r="C687" t="str">
            <v>COM - BUSINESS</v>
          </cell>
          <cell r="D687" t="str">
            <v>LIM</v>
          </cell>
          <cell r="H687" t="str">
            <v>Buildings and Civil Works</v>
          </cell>
          <cell r="I687" t="str">
            <v>COMERCIAL</v>
          </cell>
          <cell r="J687" t="str">
            <v>Sales Systems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PRY06LIM0068</v>
          </cell>
          <cell r="B688" t="str">
            <v>68</v>
          </cell>
          <cell r="C688" t="str">
            <v>OYS - INFRA CALL CENTER</v>
          </cell>
          <cell r="D688" t="str">
            <v>LIM</v>
          </cell>
          <cell r="H688" t="str">
            <v>Buildings and Civil Works</v>
          </cell>
          <cell r="I688" t="str">
            <v>OPERACIONES</v>
          </cell>
          <cell r="J688" t="str">
            <v>Sales Systems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PRY06LIM0069</v>
          </cell>
          <cell r="B689" t="str">
            <v>69</v>
          </cell>
          <cell r="C689" t="str">
            <v>RED - OTA&amp;DEVICE MANAGER</v>
          </cell>
          <cell r="D689" t="str">
            <v>LIM</v>
          </cell>
          <cell r="H689" t="str">
            <v>Network Investments</v>
          </cell>
          <cell r="I689" t="str">
            <v>RED</v>
          </cell>
          <cell r="J689" t="str">
            <v>OTA Device Manager</v>
          </cell>
          <cell r="K689" t="str">
            <v>Specific Projects</v>
          </cell>
          <cell r="L689" t="str">
            <v>SPECIFIC PROJECTS</v>
          </cell>
          <cell r="M689" t="str">
            <v>A0101</v>
          </cell>
          <cell r="N689" t="str">
            <v>Trabajos de Red - Transportes, accesos</v>
          </cell>
        </row>
        <row r="690">
          <cell r="A690" t="str">
            <v>PRY06LIM0070</v>
          </cell>
          <cell r="B690" t="str">
            <v>70</v>
          </cell>
          <cell r="C690" t="str">
            <v>RED - RED INTELIGENTE</v>
          </cell>
          <cell r="D690" t="str">
            <v>LIM</v>
          </cell>
          <cell r="H690" t="str">
            <v>Network Investments</v>
          </cell>
          <cell r="I690" t="str">
            <v>RED</v>
          </cell>
          <cell r="J690" t="str">
            <v xml:space="preserve">Intelligent network </v>
          </cell>
          <cell r="K690" t="str">
            <v>Specific Projects</v>
          </cell>
          <cell r="L690" t="str">
            <v>SPECIFIC PROJECTS</v>
          </cell>
          <cell r="M690" t="str">
            <v>A0101</v>
          </cell>
          <cell r="N690" t="str">
            <v>Trabajos de Red - Transportes, accesos</v>
          </cell>
        </row>
        <row r="691">
          <cell r="A691" t="str">
            <v>PRY06LIM0071</v>
          </cell>
          <cell r="C691" t="str">
            <v>Comodato</v>
          </cell>
          <cell r="H691" t="str">
            <v>Commercial Investments</v>
          </cell>
          <cell r="I691" t="str">
            <v>COMODATO</v>
          </cell>
          <cell r="J691" t="str">
            <v>Comodato</v>
          </cell>
          <cell r="K691" t="str">
            <v>Specific Projects</v>
          </cell>
          <cell r="L691" t="str">
            <v>SPECIFIC PROJECTS</v>
          </cell>
          <cell r="M691" t="str">
            <v>A1010</v>
          </cell>
          <cell r="N691" t="str">
            <v>Terminales móviles</v>
          </cell>
        </row>
        <row r="692">
          <cell r="A692" t="str">
            <v>PRY06CHY0084</v>
          </cell>
          <cell r="B692" t="str">
            <v>84</v>
          </cell>
          <cell r="C692" t="str">
            <v>RED - EXPANSION SDH CHICLAYO</v>
          </cell>
          <cell r="D692" t="str">
            <v>CHY</v>
          </cell>
          <cell r="H692" t="str">
            <v>Network Investments</v>
          </cell>
          <cell r="I692" t="str">
            <v>RED</v>
          </cell>
          <cell r="J692" t="str">
            <v xml:space="preserve">National Coverage &amp; Quality </v>
          </cell>
          <cell r="K692" t="str">
            <v>Tecnichal Maintenance</v>
          </cell>
          <cell r="L692" t="str">
            <v>ORDINARY PROJECTS</v>
          </cell>
          <cell r="M692" t="str">
            <v>A0101</v>
          </cell>
          <cell r="N692" t="str">
            <v>Trabajos de Red - Transportes, accesos</v>
          </cell>
        </row>
        <row r="693">
          <cell r="A693" t="str">
            <v>PRY06TRJ0084</v>
          </cell>
          <cell r="B693" t="str">
            <v>84</v>
          </cell>
          <cell r="C693" t="str">
            <v>RED - EXPANSION SDH TRUJILLO</v>
          </cell>
          <cell r="D693" t="str">
            <v>TRJ</v>
          </cell>
          <cell r="H693" t="str">
            <v>Network Investments</v>
          </cell>
          <cell r="I693" t="str">
            <v>RED</v>
          </cell>
          <cell r="J693" t="str">
            <v xml:space="preserve">National Coverage &amp; Quality </v>
          </cell>
          <cell r="K693" t="str">
            <v>Tecnichal Maintenance</v>
          </cell>
          <cell r="L693" t="str">
            <v>ORDINARY PROJECTS</v>
          </cell>
          <cell r="M693" t="str">
            <v>A0101</v>
          </cell>
          <cell r="N693" t="str">
            <v>Trabajos de Red - Transportes, accesos</v>
          </cell>
        </row>
        <row r="694">
          <cell r="A694" t="str">
            <v>PRY06LIM0085</v>
          </cell>
          <cell r="B694" t="str">
            <v>85</v>
          </cell>
          <cell r="C694" t="str">
            <v>RED - PREPAGO SIEMENS</v>
          </cell>
          <cell r="D694" t="str">
            <v>LIM</v>
          </cell>
          <cell r="H694" t="str">
            <v>Network Investments</v>
          </cell>
          <cell r="I694" t="str">
            <v>RED</v>
          </cell>
          <cell r="J694" t="str">
            <v xml:space="preserve">National Coverage &amp; Quality </v>
          </cell>
          <cell r="K694" t="str">
            <v>Tecnichal Maintenance</v>
          </cell>
          <cell r="L694" t="str">
            <v>ORDINARY PROJECTS</v>
          </cell>
          <cell r="M694" t="str">
            <v>A0101</v>
          </cell>
          <cell r="N694" t="str">
            <v>Trabajos de Red - Transportes, accesos</v>
          </cell>
        </row>
        <row r="695">
          <cell r="A695" t="str">
            <v>PRY06000R001</v>
          </cell>
          <cell r="B695" t="str">
            <v>01</v>
          </cell>
          <cell r="C695" t="str">
            <v>RED  - REPOSICION</v>
          </cell>
          <cell r="H695" t="str">
            <v>Other</v>
          </cell>
          <cell r="I695" t="str">
            <v>RED</v>
          </cell>
          <cell r="J695" t="str">
            <v xml:space="preserve">National Coverage &amp; Quality </v>
          </cell>
          <cell r="K695" t="str">
            <v>Tecnichal Development</v>
          </cell>
          <cell r="L695" t="str">
            <v>EXT-BUDGET (P05)</v>
          </cell>
          <cell r="M695" t="str">
            <v>A0101</v>
          </cell>
          <cell r="N695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Mayo 2006"/>
      <sheetName val="matriz may"/>
      <sheetName val="cont may"/>
      <sheetName val="Hoja2"/>
      <sheetName val="Hoja1"/>
    </sheetNames>
    <sheetDataSet>
      <sheetData sheetId="0" refreshError="1"/>
      <sheetData sheetId="1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PRY05IQT0001</v>
          </cell>
          <cell r="C428" t="str">
            <v>BSS - BTS - NETWORK WORKS &amp; MATERIALS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PRY050000002</v>
          </cell>
          <cell r="C429" t="str">
            <v>BSS - TRX DE EXPANSIÓN</v>
          </cell>
          <cell r="D429" t="str">
            <v>LIM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PRY05LIM0002</v>
          </cell>
          <cell r="C430" t="str">
            <v>BSS - TRX DE EXPANSIÓN</v>
          </cell>
          <cell r="D430" t="str">
            <v>LIM</v>
          </cell>
          <cell r="E430">
            <v>449906.85</v>
          </cell>
          <cell r="F430">
            <v>9519688.1500000004</v>
          </cell>
          <cell r="G430">
            <v>9969595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PRY05ARQ0002</v>
          </cell>
          <cell r="C431" t="str">
            <v>BSS - TRX DE EXPANSIÓN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PRY05CHB0002</v>
          </cell>
          <cell r="C432" t="str">
            <v>BSS - TRX DE EXPANSIÓN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PRY05CUZ0002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PRY05HCA0002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PRY05HUA0002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PRY05ICA0002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PRY05ILO0002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A0311</v>
          </cell>
          <cell r="N437" t="str">
            <v>Abastecimientos/instalacion sistemas de BTS, BSC, SW release, radio links, repetidoras)</v>
          </cell>
        </row>
        <row r="438">
          <cell r="A438" t="str">
            <v>PRY05JUL0002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A0311</v>
          </cell>
          <cell r="N438" t="str">
            <v>Abastecimientos/instalacion sistemas de BTS, BSC, SW release, radio links, repetidoras)</v>
          </cell>
        </row>
        <row r="439">
          <cell r="A439" t="str">
            <v>PRY05PAS0002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A0311</v>
          </cell>
          <cell r="N439" t="str">
            <v>Abastecimientos/instalacion sistemas de BTS, BSC, SW release, radio links, repetidoras)</v>
          </cell>
        </row>
        <row r="440">
          <cell r="A440" t="str">
            <v>PRY05PIU0002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A0311</v>
          </cell>
          <cell r="N440" t="str">
            <v>Abastecimientos/instalacion sistemas de BTS, BSC, SW release, radio links, repetidoras)</v>
          </cell>
        </row>
        <row r="441">
          <cell r="A441" t="str">
            <v>PRY05PUC0002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A0311</v>
          </cell>
          <cell r="N441" t="str">
            <v>Abastecimientos/instalacion sistemas de BTS, BSC, SW release, radio links, repetidoras)</v>
          </cell>
        </row>
        <row r="443">
          <cell r="A443" t="str">
            <v>PRY05ARQ0003</v>
          </cell>
          <cell r="C443" t="str">
            <v>BSS - BSC -AREQUIPA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PRY05LIM0003</v>
          </cell>
          <cell r="C444" t="str">
            <v>BSS - BSC</v>
          </cell>
          <cell r="D444" t="str">
            <v>LIM</v>
          </cell>
          <cell r="F444">
            <v>10005964.199999999</v>
          </cell>
          <cell r="G444">
            <v>10826559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PRY05PIU0003</v>
          </cell>
          <cell r="C445" t="str">
            <v>BSS - BSC: PIURA</v>
          </cell>
          <cell r="D445" t="str">
            <v>PIU</v>
          </cell>
          <cell r="E445">
            <v>718335.81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PRY05TRJ0003</v>
          </cell>
          <cell r="C446" t="str">
            <v>BSS - BSC: TRUJILLO</v>
          </cell>
          <cell r="D446" t="str">
            <v>TRJ</v>
          </cell>
          <cell r="E446">
            <v>102258.99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PRY05CHY0003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PRY05CAJ0003</v>
          </cell>
          <cell r="C448" t="str">
            <v>BSS - BSC - CAJAMARCA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PRY05IQT0003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PRY05TAC0003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PRY05CUZ0003</v>
          </cell>
          <cell r="C451" t="str">
            <v>BSS - BSC CUZCO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PRY05HYO0003</v>
          </cell>
          <cell r="C452" t="str">
            <v>BSS - BSC - JUNIN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PRY05IQT0003</v>
          </cell>
          <cell r="C453" t="str">
            <v>BSS - BSC - LORETO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PRY05ARQ0003</v>
          </cell>
          <cell r="C454" t="str">
            <v>BSS - BSC -AREQUIPA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A0311</v>
          </cell>
          <cell r="N454" t="str">
            <v>Abastecimientos/instalacion sistemas de BTS, BSC, SW release, radio links, repetidoras)</v>
          </cell>
        </row>
        <row r="455">
          <cell r="A455" t="str">
            <v>PRY05LIM0004</v>
          </cell>
          <cell r="C455" t="str">
            <v>BSS - OTHER RF</v>
          </cell>
          <cell r="D455" t="str">
            <v>LIM</v>
          </cell>
          <cell r="F455">
            <v>2386312</v>
          </cell>
          <cell r="G455">
            <v>2386312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A0114</v>
          </cell>
          <cell r="N455" t="str">
            <v>Instrumentos y aparatos de medición</v>
          </cell>
        </row>
        <row r="456">
          <cell r="A456" t="str">
            <v>PRY05ARQ0004</v>
          </cell>
          <cell r="C456" t="str">
            <v>BSS - OTHER RF AREQUIPA</v>
          </cell>
          <cell r="D456" t="str">
            <v>ARQ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A0114</v>
          </cell>
          <cell r="N456" t="str">
            <v>Instrumentos y aparatos de medición</v>
          </cell>
        </row>
        <row r="457">
          <cell r="A457" t="str">
            <v>PRY050000004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A0114</v>
          </cell>
          <cell r="N457" t="str">
            <v>Instrumentos y aparatos de medición</v>
          </cell>
        </row>
        <row r="458">
          <cell r="A458" t="str">
            <v>PRY05CHB0004</v>
          </cell>
          <cell r="C458" t="str">
            <v>BSS - OTHER RF ANCASH</v>
          </cell>
          <cell r="D458" t="str">
            <v>CHB</v>
          </cell>
          <cell r="F458">
            <v>0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A0114</v>
          </cell>
          <cell r="N458" t="str">
            <v>Instrumentos y aparatos de medición</v>
          </cell>
        </row>
        <row r="459">
          <cell r="A459" t="str">
            <v>PRY05CHY0004</v>
          </cell>
          <cell r="C459" t="str">
            <v>BSS - OTHER RF LAMBAYEQUE</v>
          </cell>
          <cell r="D459" t="str">
            <v>CHY</v>
          </cell>
          <cell r="F459">
            <v>0</v>
          </cell>
          <cell r="H459" t="str">
            <v>Network Investments</v>
          </cell>
          <cell r="I459" t="str">
            <v>RED</v>
          </cell>
          <cell r="J459" t="str">
            <v xml:space="preserve">National Coverage &amp; Quality </v>
          </cell>
          <cell r="K459" t="str">
            <v>Tecnichal Development</v>
          </cell>
          <cell r="L459" t="str">
            <v>ORDINARY PROJECTS</v>
          </cell>
          <cell r="M459" t="str">
            <v>A0114</v>
          </cell>
          <cell r="N459" t="str">
            <v>Instrumentos y aparatos de medición</v>
          </cell>
        </row>
        <row r="460">
          <cell r="A460" t="str">
            <v>PRY05CUZ0004</v>
          </cell>
          <cell r="C460" t="str">
            <v>BSS - OTHER RF CUZCO</v>
          </cell>
          <cell r="D460" t="str">
            <v>CUZ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A0114</v>
          </cell>
          <cell r="N460" t="str">
            <v>Instrumentos y aparatos de medición</v>
          </cell>
        </row>
        <row r="461">
          <cell r="A461" t="str">
            <v>PRY05ICA0004</v>
          </cell>
          <cell r="C461" t="str">
            <v>BSS - OTHER RF ICA</v>
          </cell>
          <cell r="D461" t="str">
            <v>ICA</v>
          </cell>
          <cell r="F461">
            <v>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A0114</v>
          </cell>
          <cell r="N461" t="str">
            <v>Instrumentos y aparatos de medición</v>
          </cell>
        </row>
        <row r="462">
          <cell r="A462" t="str">
            <v>PRY05TAC0004</v>
          </cell>
          <cell r="C462" t="str">
            <v>BSS - OTHER RF TACNA</v>
          </cell>
          <cell r="D462" t="str">
            <v>TAC</v>
          </cell>
          <cell r="H462" t="str">
            <v>Network Investments</v>
          </cell>
          <cell r="I462" t="str">
            <v>RED</v>
          </cell>
          <cell r="J462" t="str">
            <v xml:space="preserve">National Coverage &amp; Quality </v>
          </cell>
          <cell r="K462" t="str">
            <v>Tecnichal Development</v>
          </cell>
          <cell r="L462" t="str">
            <v>ORDINARY PROJECTS</v>
          </cell>
          <cell r="M462" t="str">
            <v>A0114</v>
          </cell>
          <cell r="N462" t="str">
            <v>Instrumentos y aparatos de medición</v>
          </cell>
        </row>
        <row r="463">
          <cell r="A463" t="str">
            <v>PRY05TRJ0004</v>
          </cell>
          <cell r="C463" t="str">
            <v>BSS - OTHER RF TRUJILLO</v>
          </cell>
          <cell r="D463" t="str">
            <v>TRJ</v>
          </cell>
          <cell r="F463">
            <v>0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A0114</v>
          </cell>
          <cell r="N463" t="str">
            <v>Instrumentos y aparatos de medición</v>
          </cell>
        </row>
        <row r="464">
          <cell r="A464" t="str">
            <v>PRY05LIM0005</v>
          </cell>
          <cell r="C464" t="str">
            <v>BSS - TX URBANA</v>
          </cell>
          <cell r="D464" t="str">
            <v>LIM</v>
          </cell>
          <cell r="F464">
            <v>1197912</v>
          </cell>
          <cell r="G464">
            <v>1197912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A0311</v>
          </cell>
          <cell r="N464" t="str">
            <v>Abastecimientos/instalacion sistemas de BTS, BSC, SW release, radio links, repetidoras)</v>
          </cell>
        </row>
        <row r="465">
          <cell r="A465" t="str">
            <v>PRY05PIU0005</v>
          </cell>
          <cell r="C465" t="str">
            <v>TX URBANA PIURA</v>
          </cell>
          <cell r="D465" t="str">
            <v>PIU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A0311</v>
          </cell>
          <cell r="N465" t="str">
            <v>Abastecimientos/instalacion sistemas de BTS, BSC, SW release, radio links, repetidoras)</v>
          </cell>
        </row>
        <row r="466">
          <cell r="A466" t="str">
            <v>PRY05ARQ0005</v>
          </cell>
          <cell r="C466" t="str">
            <v>TX URBANA AREQUIPA</v>
          </cell>
          <cell r="D466" t="str">
            <v>ARQ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A0311</v>
          </cell>
          <cell r="N466" t="str">
            <v>Abastecimientos/instalacion sistemas de BTS, BSC, SW release, radio links, repetidoras)</v>
          </cell>
        </row>
        <row r="467">
          <cell r="A467" t="str">
            <v>PRY05CUZ0005</v>
          </cell>
          <cell r="C467" t="str">
            <v>TX URBANA CUZCO</v>
          </cell>
          <cell r="D467" t="str">
            <v>CUZ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A0311</v>
          </cell>
          <cell r="N467" t="str">
            <v>Abastecimientos/instalacion sistemas de BTS, BSC, SW release, radio links, repetidoras)</v>
          </cell>
        </row>
        <row r="468">
          <cell r="A468" t="str">
            <v>PRY05TRJ0005</v>
          </cell>
          <cell r="C468" t="str">
            <v>TX URBANA TRUJILLO</v>
          </cell>
          <cell r="D468" t="str">
            <v>TRJ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A0311</v>
          </cell>
          <cell r="N468" t="str">
            <v>Abastecimientos/instalacion sistemas de BTS, BSC, SW release, radio links, repetidoras)</v>
          </cell>
        </row>
        <row r="469">
          <cell r="A469" t="str">
            <v>PRY05TUM0005</v>
          </cell>
          <cell r="C469" t="str">
            <v>TX URBANA TUMBES</v>
          </cell>
          <cell r="D469" t="str">
            <v>TUM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A0311</v>
          </cell>
          <cell r="N469" t="str">
            <v>Abastecimientos/instalacion sistemas de BTS, BSC, SW release, radio links, repetidoras)</v>
          </cell>
        </row>
        <row r="470">
          <cell r="A470" t="str">
            <v>PRY05CHY0005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A0311</v>
          </cell>
          <cell r="N470" t="str">
            <v>Abastecimientos/instalacion sistemas de BTS, BSC, SW release, radio links, repetidoras)</v>
          </cell>
        </row>
        <row r="471">
          <cell r="A471" t="str">
            <v>PRY05TAC0005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A0311</v>
          </cell>
          <cell r="N471" t="str">
            <v>Abastecimientos/instalacion sistemas de BTS, BSC, SW release, radio links, repetidoras)</v>
          </cell>
        </row>
        <row r="472">
          <cell r="A472" t="str">
            <v>PRY05LIM0006</v>
          </cell>
          <cell r="C472" t="str">
            <v>NSS - MSC</v>
          </cell>
          <cell r="D472" t="str">
            <v>LIM</v>
          </cell>
          <cell r="F472">
            <v>18280449</v>
          </cell>
          <cell r="G472">
            <v>18280449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A0205</v>
          </cell>
          <cell r="N472" t="str">
            <v>Abas/inst autocomutadores numéricos p/redes móviles, upgrade</v>
          </cell>
        </row>
        <row r="473">
          <cell r="A473" t="str">
            <v>PRY05TRJ0006</v>
          </cell>
          <cell r="C473" t="str">
            <v>NSS - MSC TRUJILLO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A0205</v>
          </cell>
          <cell r="N473" t="str">
            <v>Abas/inst autocomutadores numéricos p/redes móviles, upgrade</v>
          </cell>
        </row>
        <row r="474">
          <cell r="A474" t="str">
            <v>PRY05ARQ0006</v>
          </cell>
          <cell r="C474" t="str">
            <v>NSS - MSC 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A0205</v>
          </cell>
          <cell r="N474" t="str">
            <v>Abas/inst autocomutadores numéricos p/redes móviles, upgrade</v>
          </cell>
        </row>
        <row r="475">
          <cell r="A475" t="str">
            <v>PRY05LIM0007</v>
          </cell>
          <cell r="C475" t="str">
            <v>NSS - OMC</v>
          </cell>
          <cell r="D475" t="str">
            <v>LIM</v>
          </cell>
          <cell r="F475">
            <v>703000</v>
          </cell>
          <cell r="G475">
            <v>703000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A0205</v>
          </cell>
          <cell r="N475" t="str">
            <v>Abas/inst autocomutadores numéricos p/redes móviles, upgrade</v>
          </cell>
        </row>
        <row r="476">
          <cell r="A476" t="str">
            <v>PRY05TRJ0007</v>
          </cell>
          <cell r="D476" t="str">
            <v>TRJ</v>
          </cell>
          <cell r="F476">
            <v>0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A0205</v>
          </cell>
          <cell r="N476" t="str">
            <v>Abas/inst autocomutadores numéricos p/redes móviles, upgrade</v>
          </cell>
        </row>
        <row r="477">
          <cell r="A477" t="str">
            <v>PRY050000008</v>
          </cell>
          <cell r="C477" t="str">
            <v>NSS - HLR</v>
          </cell>
          <cell r="D477" t="str">
            <v>LIM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A0205</v>
          </cell>
          <cell r="N477" t="str">
            <v>Abas/inst autocomutadores numéricos p/redes móviles, upgrade</v>
          </cell>
        </row>
        <row r="478">
          <cell r="A478" t="str">
            <v>PRY05LIM0008</v>
          </cell>
          <cell r="C478" t="str">
            <v>NSS - HLR</v>
          </cell>
          <cell r="D478" t="str">
            <v>LIM</v>
          </cell>
          <cell r="E478">
            <v>3721867.79</v>
          </cell>
          <cell r="F478">
            <v>1397567.21</v>
          </cell>
          <cell r="G478">
            <v>5119435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A0205</v>
          </cell>
          <cell r="N478" t="str">
            <v>Abas/inst autocomutadores numéricos p/redes móviles, upgrade</v>
          </cell>
        </row>
        <row r="479">
          <cell r="A479" t="str">
            <v>PRY05LIM0009</v>
          </cell>
          <cell r="C479" t="str">
            <v>GPRS - GPRS</v>
          </cell>
          <cell r="D479" t="str">
            <v>LIM</v>
          </cell>
          <cell r="F479">
            <v>2044054</v>
          </cell>
          <cell r="G479">
            <v>2044054</v>
          </cell>
          <cell r="H479" t="str">
            <v>Network Investments</v>
          </cell>
          <cell r="I479" t="str">
            <v>RED</v>
          </cell>
          <cell r="J479" t="str">
            <v>GPRS</v>
          </cell>
          <cell r="K479" t="str">
            <v>Specific Projects</v>
          </cell>
          <cell r="L479" t="str">
            <v>SPECIFIC PROJECTS</v>
          </cell>
          <cell r="M479" t="str">
            <v>A0205</v>
          </cell>
          <cell r="N479" t="str">
            <v>Abas/inst autocomutadores numéricos p/redes móviles, upgrade</v>
          </cell>
        </row>
        <row r="480">
          <cell r="A480" t="str">
            <v>PRY050000010</v>
          </cell>
          <cell r="C480" t="str">
            <v>VAS - VOICE MAIL</v>
          </cell>
          <cell r="D480" t="str">
            <v>LIM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A0205</v>
          </cell>
          <cell r="N480" t="str">
            <v>Abas/inst autocomutadores numéricos p/redes móviles, upgrade</v>
          </cell>
        </row>
        <row r="481">
          <cell r="A481" t="str">
            <v>PRY05LIM0010</v>
          </cell>
          <cell r="C481" t="str">
            <v>VAS - VOICE MAIL</v>
          </cell>
          <cell r="D481" t="str">
            <v>LIM</v>
          </cell>
          <cell r="E481">
            <v>791760</v>
          </cell>
          <cell r="F481">
            <v>1218820</v>
          </cell>
          <cell r="G481">
            <v>2010580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A0205</v>
          </cell>
          <cell r="N481" t="str">
            <v>Abas/inst autocomutadores numéricos p/redes móviles, upgrade</v>
          </cell>
        </row>
        <row r="482">
          <cell r="A482" t="str">
            <v>PRY05LIM0011</v>
          </cell>
          <cell r="C482" t="str">
            <v>VAS - IX SMS, OTA, TX DATOS</v>
          </cell>
          <cell r="D482" t="str">
            <v>LIM</v>
          </cell>
          <cell r="F482">
            <v>791450</v>
          </cell>
          <cell r="G482">
            <v>791450</v>
          </cell>
          <cell r="H482" t="str">
            <v>Network Investments</v>
          </cell>
          <cell r="I482" t="str">
            <v>RED</v>
          </cell>
          <cell r="J482" t="str">
            <v xml:space="preserve">VAS </v>
          </cell>
          <cell r="K482" t="str">
            <v>Specific Projects</v>
          </cell>
          <cell r="L482" t="str">
            <v>SPECIFIC PROJECTS</v>
          </cell>
          <cell r="M482" t="str">
            <v>A0205</v>
          </cell>
          <cell r="N482" t="str">
            <v>Abas/inst autocomutadores numéricos p/redes móviles, upgrade</v>
          </cell>
        </row>
        <row r="483">
          <cell r="A483" t="str">
            <v>PRY05LIM0012</v>
          </cell>
          <cell r="C483" t="str">
            <v>BSS - OPTIONAL FEATURES 3Q 2004</v>
          </cell>
          <cell r="D483" t="str">
            <v>LIM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A0311</v>
          </cell>
          <cell r="N483" t="str">
            <v>Abastecimientos/instalacion sistemas de BTS, BSC, SW release, radio links, repetidoras)</v>
          </cell>
        </row>
        <row r="484">
          <cell r="A484" t="str">
            <v>PRY050000013</v>
          </cell>
          <cell r="C484" t="str">
            <v>VAS - SHORT MESSAGE</v>
          </cell>
          <cell r="D484" t="str">
            <v>LIM</v>
          </cell>
          <cell r="F484">
            <v>509324</v>
          </cell>
          <cell r="G484">
            <v>509324</v>
          </cell>
          <cell r="H484" t="str">
            <v>Network Investments</v>
          </cell>
          <cell r="I484" t="str">
            <v>RED</v>
          </cell>
          <cell r="J484" t="str">
            <v xml:space="preserve">VAS </v>
          </cell>
          <cell r="K484" t="str">
            <v>Specific Projects</v>
          </cell>
          <cell r="L484" t="str">
            <v>SPECIFIC PROJECTS</v>
          </cell>
          <cell r="M484" t="str">
            <v>A0205</v>
          </cell>
          <cell r="N484" t="str">
            <v>Abas/inst autocomutadores numéricos p/redes móviles, upgrade</v>
          </cell>
        </row>
        <row r="485">
          <cell r="A485" t="str">
            <v>PRY050000014</v>
          </cell>
          <cell r="C485" t="str">
            <v>GPRS - WAP / MMS</v>
          </cell>
          <cell r="D485" t="str">
            <v>LIM</v>
          </cell>
          <cell r="F485">
            <v>463676</v>
          </cell>
          <cell r="G485">
            <v>463676</v>
          </cell>
          <cell r="H485" t="str">
            <v>Network Investments</v>
          </cell>
          <cell r="I485" t="str">
            <v>RED</v>
          </cell>
          <cell r="J485" t="str">
            <v>GPRS</v>
          </cell>
          <cell r="K485" t="str">
            <v>Specific Projects</v>
          </cell>
          <cell r="L485" t="str">
            <v>SPECIFIC PROJECTS</v>
          </cell>
          <cell r="M485" t="str">
            <v>A0205</v>
          </cell>
          <cell r="N485" t="str">
            <v>Abas/inst autocomutadores numéricos p/redes móviles, upgrade</v>
          </cell>
        </row>
        <row r="486">
          <cell r="A486" t="str">
            <v>PRY050000015</v>
          </cell>
          <cell r="C486" t="str">
            <v>PLUG &amp; PLAY (Calidad, Tráfico, Usuarios)</v>
          </cell>
          <cell r="D486" t="str">
            <v>LIM</v>
          </cell>
          <cell r="F486">
            <v>1047510</v>
          </cell>
          <cell r="G486">
            <v>1047510</v>
          </cell>
          <cell r="H486" t="str">
            <v>Network Investments</v>
          </cell>
          <cell r="I486" t="str">
            <v>RED</v>
          </cell>
          <cell r="J486" t="str">
            <v>Plug &amp; Play</v>
          </cell>
          <cell r="K486" t="str">
            <v>Specific Projects</v>
          </cell>
          <cell r="L486" t="str">
            <v>SPECIFIC PROJECTS</v>
          </cell>
          <cell r="M486" t="str">
            <v>A0205</v>
          </cell>
          <cell r="N486" t="str">
            <v>Abas/inst autocomutadores numéricos p/redes móviles, upgrade</v>
          </cell>
        </row>
        <row r="487">
          <cell r="A487" t="str">
            <v>PRY050000016</v>
          </cell>
          <cell r="C487" t="str">
            <v>PLUG &amp; PLAY (Innovación, Nuevos Servicio</v>
          </cell>
          <cell r="D487" t="str">
            <v>LIM</v>
          </cell>
          <cell r="F487">
            <v>2379831</v>
          </cell>
          <cell r="G487">
            <v>2379831</v>
          </cell>
          <cell r="H487" t="str">
            <v>Network Investments</v>
          </cell>
          <cell r="I487" t="str">
            <v>RED</v>
          </cell>
          <cell r="J487" t="str">
            <v>Plug &amp; Play</v>
          </cell>
          <cell r="K487" t="str">
            <v>Specific Projects</v>
          </cell>
          <cell r="L487" t="str">
            <v>SPECIFIC PROJECTS</v>
          </cell>
          <cell r="M487" t="str">
            <v>A0205</v>
          </cell>
          <cell r="N487" t="str">
            <v>Abas/inst autocomutadores numéricos p/redes móviles, upgrade</v>
          </cell>
        </row>
        <row r="488">
          <cell r="A488" t="str">
            <v>PRY050000017</v>
          </cell>
          <cell r="C488" t="str">
            <v>NETWORK ADECUATION</v>
          </cell>
          <cell r="D488" t="str">
            <v>LIM</v>
          </cell>
          <cell r="F488">
            <v>1841113</v>
          </cell>
          <cell r="G488">
            <v>1841113</v>
          </cell>
          <cell r="H488" t="str">
            <v>Network Investments</v>
          </cell>
          <cell r="I488" t="str">
            <v>RED</v>
          </cell>
          <cell r="J488" t="str">
            <v xml:space="preserve">National Coverage &amp; Quality </v>
          </cell>
          <cell r="K488" t="str">
            <v>Tecnichal Development</v>
          </cell>
          <cell r="L488" t="str">
            <v>ORDINARY PROJECTS</v>
          </cell>
          <cell r="M488" t="str">
            <v>A0101</v>
          </cell>
          <cell r="N488" t="str">
            <v>Trabajos de Red - Transportes, accesos</v>
          </cell>
        </row>
        <row r="489">
          <cell r="A489" t="str">
            <v>PRY05TRP0017</v>
          </cell>
          <cell r="C489" t="str">
            <v>NETWORK ADECUATION - TARAPOTO</v>
          </cell>
          <cell r="H489" t="str">
            <v>Network Investments</v>
          </cell>
          <cell r="I489" t="str">
            <v>RED</v>
          </cell>
          <cell r="J489" t="str">
            <v xml:space="preserve">National Coverage &amp; Quality </v>
          </cell>
          <cell r="K489" t="str">
            <v>Tecnichal Development</v>
          </cell>
          <cell r="L489" t="str">
            <v>ORDINARY PROJECTS</v>
          </cell>
          <cell r="M489" t="str">
            <v>A0101</v>
          </cell>
          <cell r="N489" t="str">
            <v>Trabajos de Red - Transportes, accesos</v>
          </cell>
        </row>
        <row r="490">
          <cell r="A490" t="str">
            <v>PRY05CHB0017</v>
          </cell>
          <cell r="C490" t="str">
            <v>NETWORK ADECUATION - CHIMBOTE</v>
          </cell>
          <cell r="H490" t="str">
            <v>Network Investments</v>
          </cell>
          <cell r="I490" t="str">
            <v>RED</v>
          </cell>
          <cell r="J490" t="str">
            <v xml:space="preserve">National Coverage &amp; Quality </v>
          </cell>
          <cell r="K490" t="str">
            <v>Tecnichal Development</v>
          </cell>
          <cell r="L490" t="str">
            <v>ORDINARY PROJECTS</v>
          </cell>
          <cell r="M490" t="str">
            <v>A0101</v>
          </cell>
          <cell r="N490" t="str">
            <v>Trabajos de Red - Transportes, accesos</v>
          </cell>
        </row>
        <row r="491">
          <cell r="A491" t="str">
            <v>PRY05HUA0017</v>
          </cell>
          <cell r="C491" t="str">
            <v>NETWORK ADECUATION - HUANUCO</v>
          </cell>
          <cell r="H491" t="str">
            <v>Network Investments</v>
          </cell>
          <cell r="I491" t="str">
            <v>RED</v>
          </cell>
          <cell r="J491" t="str">
            <v xml:space="preserve">National Coverage &amp; Quality </v>
          </cell>
          <cell r="K491" t="str">
            <v>Tecnichal Development</v>
          </cell>
          <cell r="L491" t="str">
            <v>ORDINARY PROJECTS</v>
          </cell>
          <cell r="M491" t="str">
            <v>A0101</v>
          </cell>
          <cell r="N491" t="str">
            <v>Trabajos de Red - Transportes, accesos</v>
          </cell>
        </row>
        <row r="492">
          <cell r="A492" t="str">
            <v>PRY05PIU0017</v>
          </cell>
          <cell r="C492" t="str">
            <v>NETWORK ADECUATION - PIURA</v>
          </cell>
          <cell r="H492" t="str">
            <v>Network Investments</v>
          </cell>
          <cell r="I492" t="str">
            <v>RED</v>
          </cell>
          <cell r="J492" t="str">
            <v xml:space="preserve">National Coverage &amp; Quality </v>
          </cell>
          <cell r="K492" t="str">
            <v>Tecnichal Development</v>
          </cell>
          <cell r="L492" t="str">
            <v>ORDINARY PROJECTS</v>
          </cell>
          <cell r="M492" t="str">
            <v>A0101</v>
          </cell>
          <cell r="N492" t="str">
            <v>Trabajos de Red - Transportes, accesos</v>
          </cell>
        </row>
        <row r="493">
          <cell r="A493" t="str">
            <v>PRY05PAS0017</v>
          </cell>
          <cell r="C493" t="str">
            <v>NETWORK ADECUATION -PASCO</v>
          </cell>
          <cell r="H493" t="str">
            <v>Network Investments</v>
          </cell>
          <cell r="I493" t="str">
            <v>RED</v>
          </cell>
          <cell r="J493" t="str">
            <v xml:space="preserve">National Coverage &amp; Quality </v>
          </cell>
          <cell r="K493" t="str">
            <v>Tecnichal Development</v>
          </cell>
          <cell r="L493" t="str">
            <v>ORDINARY PROJECTS</v>
          </cell>
          <cell r="M493" t="str">
            <v>A0101</v>
          </cell>
          <cell r="N493" t="str">
            <v>Trabajos de Red - Transportes, accesos</v>
          </cell>
        </row>
        <row r="494">
          <cell r="A494" t="str">
            <v>PRY05ARQ0017</v>
          </cell>
          <cell r="C494" t="str">
            <v>NETWORK ADECUATION -AREQUIPA</v>
          </cell>
          <cell r="H494" t="str">
            <v>Network Investments</v>
          </cell>
          <cell r="I494" t="str">
            <v>RED</v>
          </cell>
          <cell r="J494" t="str">
            <v xml:space="preserve">National Coverage &amp; Quality </v>
          </cell>
          <cell r="K494" t="str">
            <v>Tecnichal Development</v>
          </cell>
          <cell r="L494" t="str">
            <v>ORDINARY PROJECTS</v>
          </cell>
          <cell r="M494" t="str">
            <v>A0101</v>
          </cell>
          <cell r="N494" t="str">
            <v>Trabajos de Red - Transportes, accesos</v>
          </cell>
        </row>
        <row r="495">
          <cell r="A495" t="str">
            <v>PRY05ILO0017</v>
          </cell>
          <cell r="C495" t="str">
            <v>NETWORK ADECUATION -MOQUEGUA</v>
          </cell>
          <cell r="H495" t="str">
            <v>Network Investments</v>
          </cell>
          <cell r="I495" t="str">
            <v>RED</v>
          </cell>
          <cell r="J495" t="str">
            <v xml:space="preserve">National Coverage &amp; Quality </v>
          </cell>
          <cell r="K495" t="str">
            <v>Tecnichal Development</v>
          </cell>
          <cell r="L495" t="str">
            <v>ORDINARY PROJECTS</v>
          </cell>
          <cell r="M495" t="str">
            <v>A0101</v>
          </cell>
          <cell r="N495" t="str">
            <v>Trabajos de Red - Transportes, accesos</v>
          </cell>
        </row>
        <row r="496">
          <cell r="A496" t="str">
            <v>PRY05TAC0017</v>
          </cell>
          <cell r="C496" t="str">
            <v>NETWORK ADECUATION -TACNA</v>
          </cell>
          <cell r="H496" t="str">
            <v>Network Investments</v>
          </cell>
          <cell r="I496" t="str">
            <v>RED</v>
          </cell>
          <cell r="J496" t="str">
            <v xml:space="preserve">National Coverage &amp; Quality </v>
          </cell>
          <cell r="K496" t="str">
            <v>Tecnichal Development</v>
          </cell>
          <cell r="L496" t="str">
            <v>ORDINARY PROJECTS</v>
          </cell>
          <cell r="M496" t="str">
            <v>A0101</v>
          </cell>
          <cell r="N496" t="str">
            <v>Trabajos de Red - Transportes, accesos</v>
          </cell>
        </row>
        <row r="497">
          <cell r="A497" t="str">
            <v>PRY05TUM0017</v>
          </cell>
          <cell r="C497" t="str">
            <v>NETWORK ADECUATION -TUMBES</v>
          </cell>
          <cell r="H497" t="str">
            <v>Network Investments</v>
          </cell>
          <cell r="I497" t="str">
            <v>RED</v>
          </cell>
          <cell r="J497" t="str">
            <v xml:space="preserve">National Coverage &amp; Quality </v>
          </cell>
          <cell r="K497" t="str">
            <v>Tecnichal Development</v>
          </cell>
          <cell r="L497" t="str">
            <v>ORDINARY PROJECTS</v>
          </cell>
          <cell r="M497" t="str">
            <v>A0101</v>
          </cell>
          <cell r="N497" t="str">
            <v>Trabajos de Red - Transportes, accesos</v>
          </cell>
        </row>
        <row r="498">
          <cell r="A498" t="str">
            <v>PRY05APU0017</v>
          </cell>
          <cell r="C498" t="str">
            <v>NETWORK ADECUATION -APURIMAC</v>
          </cell>
          <cell r="H498" t="str">
            <v>Network Investments</v>
          </cell>
          <cell r="I498" t="str">
            <v>RED</v>
          </cell>
          <cell r="J498" t="str">
            <v xml:space="preserve">National Coverage &amp; Quality </v>
          </cell>
          <cell r="K498" t="str">
            <v>Tecnichal Development</v>
          </cell>
          <cell r="L498" t="str">
            <v>ORDINARY PROJECTS</v>
          </cell>
          <cell r="M498" t="str">
            <v>A0101</v>
          </cell>
          <cell r="N498" t="str">
            <v>Trabajos de Red - Transportes, accesos</v>
          </cell>
        </row>
        <row r="499">
          <cell r="A499" t="str">
            <v>PRY05AYC0017</v>
          </cell>
          <cell r="C499" t="str">
            <v>NETWORK ADECUATION -AYACUCHO</v>
          </cell>
          <cell r="H499" t="str">
            <v>Network Investments</v>
          </cell>
          <cell r="I499" t="str">
            <v>RED</v>
          </cell>
          <cell r="J499" t="str">
            <v xml:space="preserve">National Coverage &amp; Quality </v>
          </cell>
          <cell r="K499" t="str">
            <v>Tecnichal Development</v>
          </cell>
          <cell r="L499" t="str">
            <v>ORDINARY PROJECTS</v>
          </cell>
          <cell r="M499" t="str">
            <v>A0101</v>
          </cell>
          <cell r="N499" t="str">
            <v>Trabajos de Red - Transportes, accesos</v>
          </cell>
        </row>
        <row r="500">
          <cell r="A500" t="str">
            <v>PRY05CUZ0017</v>
          </cell>
          <cell r="C500" t="str">
            <v>NETWORK ADECUATION -CUZCO</v>
          </cell>
          <cell r="H500" t="str">
            <v>Network Investments</v>
          </cell>
          <cell r="I500" t="str">
            <v>RED</v>
          </cell>
          <cell r="J500" t="str">
            <v xml:space="preserve">National Coverage &amp; Quality </v>
          </cell>
          <cell r="K500" t="str">
            <v>Tecnichal Development</v>
          </cell>
          <cell r="L500" t="str">
            <v>ORDINARY PROJECTS</v>
          </cell>
          <cell r="M500" t="str">
            <v>A0101</v>
          </cell>
          <cell r="N500" t="str">
            <v>Trabajos de Red - Transportes, accesos</v>
          </cell>
        </row>
        <row r="501">
          <cell r="A501" t="str">
            <v>PRY05PUC0017</v>
          </cell>
          <cell r="C501" t="str">
            <v>NETWORK ADECUATION - PUCALLPA</v>
          </cell>
          <cell r="D501" t="str">
            <v>PUC</v>
          </cell>
          <cell r="H501" t="str">
            <v>Network Investments</v>
          </cell>
          <cell r="I501" t="str">
            <v>RED</v>
          </cell>
          <cell r="J501" t="str">
            <v xml:space="preserve">National Coverage &amp; Quality </v>
          </cell>
          <cell r="K501" t="str">
            <v>Tecnichal Development</v>
          </cell>
          <cell r="L501" t="str">
            <v>ORDINARY PROJECTS</v>
          </cell>
          <cell r="M501" t="str">
            <v>A0101</v>
          </cell>
          <cell r="N501" t="str">
            <v>Trabajos de Red - Transportes, accesos</v>
          </cell>
        </row>
        <row r="502">
          <cell r="A502" t="str">
            <v>PRY05TRJ0017</v>
          </cell>
          <cell r="C502" t="str">
            <v>NETWORK ADECUATION - PUCALLPA</v>
          </cell>
          <cell r="D502" t="str">
            <v>PUC</v>
          </cell>
          <cell r="H502" t="str">
            <v>Network Investments</v>
          </cell>
          <cell r="I502" t="str">
            <v>RED</v>
          </cell>
          <cell r="J502" t="str">
            <v xml:space="preserve">National Coverage &amp; Quality </v>
          </cell>
          <cell r="K502" t="str">
            <v>Tecnichal Development</v>
          </cell>
          <cell r="L502" t="str">
            <v>ORDINARY PROJECTS</v>
          </cell>
          <cell r="M502" t="str">
            <v>A0101</v>
          </cell>
          <cell r="N502" t="str">
            <v>Trabajos de Red - Transportes, accesos</v>
          </cell>
        </row>
        <row r="503">
          <cell r="A503" t="str">
            <v>PRY05AYC0017</v>
          </cell>
          <cell r="C503" t="str">
            <v>NETWORK ADECUATION - PUCALLPA</v>
          </cell>
          <cell r="D503" t="str">
            <v>PUC</v>
          </cell>
          <cell r="H503" t="str">
            <v>Network Investments</v>
          </cell>
          <cell r="I503" t="str">
            <v>RED</v>
          </cell>
          <cell r="J503" t="str">
            <v xml:space="preserve">National Coverage &amp; Quality </v>
          </cell>
          <cell r="K503" t="str">
            <v>Tecnichal Development</v>
          </cell>
          <cell r="L503" t="str">
            <v>ORDINARY PROJECTS</v>
          </cell>
          <cell r="M503" t="str">
            <v>A0101</v>
          </cell>
          <cell r="N503" t="str">
            <v>Trabajos de Red - Transportes, accesos</v>
          </cell>
        </row>
        <row r="504">
          <cell r="A504" t="str">
            <v>PRY05JUL0017</v>
          </cell>
          <cell r="H504" t="str">
            <v>Network Investments</v>
          </cell>
          <cell r="I504" t="str">
            <v>RED</v>
          </cell>
          <cell r="J504" t="str">
            <v xml:space="preserve">National Coverage &amp; Quality </v>
          </cell>
          <cell r="K504" t="str">
            <v>Tecnichal Development</v>
          </cell>
          <cell r="L504" t="str">
            <v>ORDINARY PROJECTS</v>
          </cell>
          <cell r="M504" t="str">
            <v>A0101</v>
          </cell>
          <cell r="N504" t="str">
            <v>Trabajos de Red - Transportes, accesos</v>
          </cell>
        </row>
        <row r="505">
          <cell r="A505" t="str">
            <v>PRY05CHY0018</v>
          </cell>
          <cell r="C505" t="str">
            <v>EXPANSION RED PDH-CHY</v>
          </cell>
          <cell r="D505" t="str">
            <v>CHY</v>
          </cell>
          <cell r="F505">
            <v>1153249</v>
          </cell>
          <cell r="G505">
            <v>1153249</v>
          </cell>
          <cell r="H505" t="str">
            <v>Network Investments</v>
          </cell>
          <cell r="I505" t="str">
            <v>RED</v>
          </cell>
          <cell r="J505" t="str">
            <v xml:space="preserve">National Coverage &amp; Quality </v>
          </cell>
          <cell r="K505" t="str">
            <v>Tecnichal Development</v>
          </cell>
          <cell r="L505" t="str">
            <v>ORDINARY PROJECTS</v>
          </cell>
          <cell r="M505" t="str">
            <v>A0303</v>
          </cell>
          <cell r="N505" t="str">
            <v>Sistemas digitales cross connect</v>
          </cell>
        </row>
        <row r="506">
          <cell r="A506" t="str">
            <v>PRY05TRJ0018</v>
          </cell>
          <cell r="C506" t="str">
            <v>EXPANSION RED PDH-TRJ</v>
          </cell>
          <cell r="D506" t="str">
            <v>TRJ</v>
          </cell>
          <cell r="F506">
            <v>0</v>
          </cell>
          <cell r="H506" t="str">
            <v>Network Investments</v>
          </cell>
          <cell r="I506" t="str">
            <v>RED</v>
          </cell>
          <cell r="J506" t="str">
            <v xml:space="preserve">National Coverage &amp; Quality </v>
          </cell>
          <cell r="K506" t="str">
            <v>Tecnichal Development</v>
          </cell>
          <cell r="L506" t="str">
            <v>ORDINARY PROJECTS</v>
          </cell>
          <cell r="M506" t="str">
            <v>A0303</v>
          </cell>
          <cell r="N506" t="str">
            <v>Sistemas digitales cross connect</v>
          </cell>
        </row>
        <row r="507">
          <cell r="A507" t="str">
            <v>PRY050000019</v>
          </cell>
          <cell r="C507" t="str">
            <v>B.S. - PREPAGO SOFTWARE</v>
          </cell>
          <cell r="D507" t="str">
            <v>LIM</v>
          </cell>
          <cell r="F507">
            <v>5119095</v>
          </cell>
          <cell r="G507">
            <v>5119095</v>
          </cell>
          <cell r="H507" t="str">
            <v>IT Investments</v>
          </cell>
          <cell r="I507" t="str">
            <v>IT</v>
          </cell>
          <cell r="J507" t="str">
            <v>IT Platform</v>
          </cell>
          <cell r="K507" t="str">
            <v>Tecnichal Development</v>
          </cell>
          <cell r="L507" t="str">
            <v>ORDINARY PROJECTS</v>
          </cell>
          <cell r="M507" t="str">
            <v>F0401</v>
          </cell>
          <cell r="N507" t="str">
            <v>Pack software</v>
          </cell>
        </row>
        <row r="508">
          <cell r="A508" t="str">
            <v>PRY050000020</v>
          </cell>
          <cell r="C508" t="str">
            <v>B.S. - PREPAGO HARDWARE</v>
          </cell>
          <cell r="D508" t="str">
            <v>LIM</v>
          </cell>
          <cell r="F508">
            <v>834813</v>
          </cell>
          <cell r="G508">
            <v>834813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F0201</v>
          </cell>
          <cell r="N508" t="str">
            <v>Equipos de cómputo y afines</v>
          </cell>
        </row>
        <row r="509">
          <cell r="A509" t="str">
            <v>PRY050000021</v>
          </cell>
          <cell r="C509" t="str">
            <v>B.S. - POSTPAGO SOFTWARE</v>
          </cell>
          <cell r="D509" t="str">
            <v>LIM</v>
          </cell>
          <cell r="F509">
            <v>1787627</v>
          </cell>
          <cell r="G509">
            <v>1787627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F0102</v>
          </cell>
          <cell r="N509" t="str">
            <v>Desarrollo / manutencion SW</v>
          </cell>
        </row>
        <row r="510">
          <cell r="A510" t="str">
            <v>PRY050000022</v>
          </cell>
          <cell r="C510" t="str">
            <v>B.S. - POSTPAGO HARDWARE</v>
          </cell>
          <cell r="D510" t="str">
            <v>LIM</v>
          </cell>
          <cell r="F510">
            <v>417406</v>
          </cell>
          <cell r="G510">
            <v>417406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F0201</v>
          </cell>
          <cell r="N510" t="str">
            <v>Equipos de cómputo y afines</v>
          </cell>
        </row>
        <row r="511">
          <cell r="A511" t="str">
            <v>PRY050000023</v>
          </cell>
          <cell r="C511" t="str">
            <v>B.S. - ANTIFRAUDE CFMS - SOFTWARE</v>
          </cell>
          <cell r="D511" t="str">
            <v>LIM</v>
          </cell>
          <cell r="F511">
            <v>1687200</v>
          </cell>
          <cell r="G511">
            <v>1687200</v>
          </cell>
          <cell r="H511" t="str">
            <v>IT Investments</v>
          </cell>
          <cell r="I511" t="str">
            <v>IT</v>
          </cell>
          <cell r="J511" t="str">
            <v>Antifraud (CFMS)</v>
          </cell>
          <cell r="K511" t="str">
            <v>Tecnichal Maintenance</v>
          </cell>
          <cell r="L511" t="str">
            <v>ORDINARY PROJECTS</v>
          </cell>
          <cell r="M511" t="str">
            <v>F0401</v>
          </cell>
          <cell r="N511" t="str">
            <v>Pack software</v>
          </cell>
        </row>
        <row r="512">
          <cell r="A512" t="str">
            <v>PRY050000024</v>
          </cell>
          <cell r="C512" t="str">
            <v>B.S. - ANTIFRAUDE CFMS - HARDWARE</v>
          </cell>
          <cell r="D512" t="str">
            <v>LIM</v>
          </cell>
          <cell r="F512">
            <v>0</v>
          </cell>
          <cell r="G512">
            <v>0</v>
          </cell>
          <cell r="H512" t="str">
            <v>IT Investments</v>
          </cell>
          <cell r="I512" t="str">
            <v>IT</v>
          </cell>
          <cell r="J512" t="str">
            <v>Antifraud (CFMS)</v>
          </cell>
          <cell r="K512" t="str">
            <v>Tecnichal Maintenance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PRY050000025</v>
          </cell>
          <cell r="C513" t="str">
            <v>BUSINESS INTELLIGENT - SOFTWARE</v>
          </cell>
          <cell r="D513" t="str">
            <v>LIM</v>
          </cell>
          <cell r="E513">
            <v>49440</v>
          </cell>
          <cell r="F513">
            <v>6101810</v>
          </cell>
          <cell r="G513">
            <v>3265154</v>
          </cell>
          <cell r="H513" t="str">
            <v>IT Investments</v>
          </cell>
          <cell r="I513" t="str">
            <v>IT</v>
          </cell>
          <cell r="J513" t="str">
            <v>Business Intelligence Systems</v>
          </cell>
          <cell r="K513" t="str">
            <v>Tecnichal Maintenance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PRY050000026</v>
          </cell>
          <cell r="C514" t="str">
            <v>BUSINESS INTELLIGENT - HARDWARE</v>
          </cell>
          <cell r="D514" t="str">
            <v>LIM</v>
          </cell>
          <cell r="H514" t="str">
            <v>IT Investments</v>
          </cell>
          <cell r="I514" t="str">
            <v>IT</v>
          </cell>
          <cell r="J514" t="str">
            <v>Business Intelligence Systems</v>
          </cell>
          <cell r="K514" t="str">
            <v>Tecnichal Maintenance</v>
          </cell>
          <cell r="L514" t="str">
            <v>ORDINARY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PRY050000027</v>
          </cell>
          <cell r="C515" t="str">
            <v>B.S. - MEDIACION - SOFTWARE</v>
          </cell>
          <cell r="D515" t="str">
            <v>LIM</v>
          </cell>
          <cell r="F515">
            <v>2372625</v>
          </cell>
          <cell r="G515">
            <v>2372625</v>
          </cell>
          <cell r="H515" t="str">
            <v>IT Investments</v>
          </cell>
          <cell r="I515" t="str">
            <v>IT</v>
          </cell>
          <cell r="J515" t="str">
            <v>Mediation Device</v>
          </cell>
          <cell r="K515" t="str">
            <v>Tecnichal Maintenance</v>
          </cell>
          <cell r="L515" t="str">
            <v>ORDINARY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PRY050000028</v>
          </cell>
          <cell r="C516" t="str">
            <v>B.S. - MEDIACION - HARDWARE</v>
          </cell>
          <cell r="D516" t="str">
            <v>LIM</v>
          </cell>
          <cell r="F516">
            <v>1195100</v>
          </cell>
          <cell r="G516">
            <v>1195100</v>
          </cell>
          <cell r="H516" t="str">
            <v>IT Investments</v>
          </cell>
          <cell r="I516" t="str">
            <v>IT</v>
          </cell>
          <cell r="J516" t="str">
            <v>Mediation Device</v>
          </cell>
          <cell r="K516" t="str">
            <v>Tecnichal Maintenance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PRY050000029</v>
          </cell>
          <cell r="C517" t="str">
            <v>B.S. - INTERCONEXION - SOFTWARE</v>
          </cell>
          <cell r="D517" t="str">
            <v>LIM</v>
          </cell>
          <cell r="F517">
            <v>1669625</v>
          </cell>
          <cell r="G517">
            <v>1669625</v>
          </cell>
          <cell r="H517" t="str">
            <v>IT Investments</v>
          </cell>
          <cell r="I517" t="str">
            <v>IT</v>
          </cell>
          <cell r="J517" t="str">
            <v>Interconnection</v>
          </cell>
          <cell r="K517" t="str">
            <v>Tecnichal Maintenance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PRY050000030</v>
          </cell>
          <cell r="C518" t="str">
            <v>B.S. - INTERCONEXION - HARDWARE</v>
          </cell>
          <cell r="D518" t="str">
            <v>LIM</v>
          </cell>
          <cell r="F518">
            <v>0</v>
          </cell>
          <cell r="G518">
            <v>0</v>
          </cell>
          <cell r="H518" t="str">
            <v>IT Investments</v>
          </cell>
          <cell r="I518" t="str">
            <v>IT</v>
          </cell>
          <cell r="J518" t="str">
            <v>Interconnection</v>
          </cell>
          <cell r="K518" t="str">
            <v>Tecnichal Maintenance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PRY050000031</v>
          </cell>
          <cell r="C519" t="str">
            <v>B.S. - DATAWAREHOUSE - SOFTWARE</v>
          </cell>
          <cell r="D519" t="str">
            <v>LIM</v>
          </cell>
          <cell r="F519">
            <v>0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F0401</v>
          </cell>
          <cell r="N519" t="str">
            <v>Pack software</v>
          </cell>
        </row>
        <row r="520">
          <cell r="A520" t="str">
            <v>PRY050000032</v>
          </cell>
          <cell r="C520" t="str">
            <v>B.S. - DATAWAREHOUSE - HARDWARE</v>
          </cell>
          <cell r="D520" t="str">
            <v>LIM</v>
          </cell>
          <cell r="F520">
            <v>0</v>
          </cell>
          <cell r="H520" t="str">
            <v>IT Investments</v>
          </cell>
          <cell r="I520" t="str">
            <v>IT</v>
          </cell>
          <cell r="J520" t="str">
            <v>Business Intelligence Systems</v>
          </cell>
          <cell r="K520" t="str">
            <v>Tecnichal Maintenance</v>
          </cell>
          <cell r="L520" t="str">
            <v>ORDINARY PROJECTS</v>
          </cell>
          <cell r="M520" t="str">
            <v>F0202</v>
          </cell>
          <cell r="N520" t="str">
            <v>Sistema de Lectura y memoria</v>
          </cell>
        </row>
        <row r="521">
          <cell r="A521" t="str">
            <v>PRY050000033</v>
          </cell>
          <cell r="C521" t="str">
            <v>B.S. - INTERNET/EXTRANET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>Sales Systems</v>
          </cell>
          <cell r="K521" t="str">
            <v>Tecnichal Development</v>
          </cell>
          <cell r="L521" t="str">
            <v>ORDINARY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PRY050000034</v>
          </cell>
          <cell r="C522" t="str">
            <v>B.S. - INTERNET/EXTRANET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Sales Systems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PRY050000035</v>
          </cell>
          <cell r="C523" t="str">
            <v>B.S. - SWITCH TRANSACTIONAL- SOFTWARE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Transaccional Switch</v>
          </cell>
          <cell r="K523" t="str">
            <v>Specific Projects</v>
          </cell>
          <cell r="L523" t="str">
            <v>SPECIFIC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PRY050000036</v>
          </cell>
          <cell r="C524" t="str">
            <v>B.S. - SWITCH TRANSACTIONAL- HARDWARE</v>
          </cell>
          <cell r="D524" t="str">
            <v>LIM</v>
          </cell>
          <cell r="F524">
            <v>0</v>
          </cell>
          <cell r="H524" t="str">
            <v>IT Investments</v>
          </cell>
          <cell r="I524" t="str">
            <v>IT</v>
          </cell>
          <cell r="J524" t="str">
            <v>Transaccional Switch</v>
          </cell>
          <cell r="K524" t="str">
            <v>Specific Projects</v>
          </cell>
          <cell r="L524" t="str">
            <v>SPECIFIC PROJECTS</v>
          </cell>
          <cell r="M524" t="str">
            <v>F0201</v>
          </cell>
          <cell r="N524" t="str">
            <v>Equipos de cómputo y afines</v>
          </cell>
        </row>
        <row r="525">
          <cell r="A525" t="str">
            <v>PRY050000037</v>
          </cell>
          <cell r="C525" t="str">
            <v>B.S. - INTEGRACION-SOFTWARE</v>
          </cell>
          <cell r="D525" t="str">
            <v>LIM</v>
          </cell>
          <cell r="F525">
            <v>1124800</v>
          </cell>
          <cell r="G525">
            <v>1124800</v>
          </cell>
          <cell r="H525" t="str">
            <v>IT Investments</v>
          </cell>
          <cell r="I525" t="str">
            <v>IT</v>
          </cell>
          <cell r="J525" t="str">
            <v>Application integration</v>
          </cell>
          <cell r="K525" t="str">
            <v>Tecnichal Maintenance</v>
          </cell>
          <cell r="L525" t="str">
            <v>ORDINARY PROJECTS</v>
          </cell>
          <cell r="M525" t="str">
            <v>F0102</v>
          </cell>
          <cell r="N525" t="str">
            <v>Desarrollo / manutencion SW</v>
          </cell>
        </row>
        <row r="526">
          <cell r="A526" t="str">
            <v>PRY050000038</v>
          </cell>
          <cell r="C526" t="str">
            <v>B.S. - VENTAS SOFTWARE</v>
          </cell>
          <cell r="D526" t="str">
            <v>LIM</v>
          </cell>
          <cell r="F526">
            <v>1718835</v>
          </cell>
          <cell r="G526">
            <v>1718835</v>
          </cell>
          <cell r="H526" t="str">
            <v>IT Investments</v>
          </cell>
          <cell r="I526" t="str">
            <v>IT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F0102</v>
          </cell>
          <cell r="N526" t="str">
            <v>Desarrollo / manutencion SW</v>
          </cell>
        </row>
        <row r="527">
          <cell r="A527" t="str">
            <v>PRY050000039</v>
          </cell>
          <cell r="C527" t="str">
            <v>B.S. - VENTAS HARDWARE</v>
          </cell>
          <cell r="D527" t="str">
            <v>LIM</v>
          </cell>
          <cell r="F527">
            <v>1054500</v>
          </cell>
          <cell r="G527">
            <v>1054500</v>
          </cell>
          <cell r="H527" t="str">
            <v>IT Investments</v>
          </cell>
          <cell r="I527" t="str">
            <v>IT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F0201</v>
          </cell>
          <cell r="N527" t="str">
            <v>Equipos de cómputo y afines</v>
          </cell>
        </row>
        <row r="528">
          <cell r="A528" t="str">
            <v>PRY050000040</v>
          </cell>
          <cell r="C528" t="str">
            <v>B.S. - SEGURIDAD - SOFTWARE</v>
          </cell>
          <cell r="D528" t="str">
            <v>LIM</v>
          </cell>
          <cell r="F528">
            <v>544825</v>
          </cell>
          <cell r="G528">
            <v>544825</v>
          </cell>
          <cell r="H528" t="str">
            <v>IT Investments</v>
          </cell>
          <cell r="I528" t="str">
            <v>IT</v>
          </cell>
          <cell r="J528" t="str">
            <v>IT Platform</v>
          </cell>
          <cell r="K528" t="str">
            <v>Tecnichal Development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PRY050000041</v>
          </cell>
          <cell r="C529" t="str">
            <v>B.S. - SEGURIDAD - HARDWARE</v>
          </cell>
          <cell r="D529" t="str">
            <v>LIM</v>
          </cell>
          <cell r="F529">
            <v>406334</v>
          </cell>
          <cell r="G529">
            <v>406334</v>
          </cell>
          <cell r="H529" t="str">
            <v>IT Investments</v>
          </cell>
          <cell r="I529" t="str">
            <v>IT</v>
          </cell>
          <cell r="J529" t="str">
            <v>IT Platform</v>
          </cell>
          <cell r="K529" t="str">
            <v>Tecnichal Development</v>
          </cell>
          <cell r="L529" t="str">
            <v>ORDINARY PROJECTS</v>
          </cell>
          <cell r="M529" t="str">
            <v>F0201</v>
          </cell>
          <cell r="N529" t="str">
            <v>Equipos de cómputo y afines</v>
          </cell>
        </row>
        <row r="530">
          <cell r="A530" t="str">
            <v>PRY050000042</v>
          </cell>
          <cell r="C530" t="str">
            <v>B.S. - OPERACIONES -SOFTWARE</v>
          </cell>
          <cell r="D530" t="str">
            <v>LIM</v>
          </cell>
          <cell r="F530">
            <v>868205</v>
          </cell>
          <cell r="G530">
            <v>868205</v>
          </cell>
          <cell r="H530" t="str">
            <v>IT Investments</v>
          </cell>
          <cell r="I530" t="str">
            <v>IT</v>
          </cell>
          <cell r="J530" t="str">
            <v>IT Platform</v>
          </cell>
          <cell r="K530" t="str">
            <v>Tecnichal Development</v>
          </cell>
          <cell r="L530" t="str">
            <v>ORDINARY PROJECTS</v>
          </cell>
          <cell r="M530" t="str">
            <v>F0401</v>
          </cell>
          <cell r="N530" t="str">
            <v>Pack software</v>
          </cell>
        </row>
        <row r="531">
          <cell r="A531" t="str">
            <v>PRY050000043</v>
          </cell>
          <cell r="C531" t="str">
            <v>B.S. - OPERACIONES -HARDWARE</v>
          </cell>
          <cell r="D531" t="str">
            <v>LIM</v>
          </cell>
          <cell r="F531">
            <v>2125169</v>
          </cell>
          <cell r="G531">
            <v>442090</v>
          </cell>
          <cell r="H531" t="str">
            <v>IT Investments</v>
          </cell>
          <cell r="I531" t="str">
            <v>IT</v>
          </cell>
          <cell r="J531" t="str">
            <v>IT Platform</v>
          </cell>
          <cell r="K531" t="str">
            <v>Tecnichal Development</v>
          </cell>
          <cell r="L531" t="str">
            <v>ORDINARY PROJECTS</v>
          </cell>
          <cell r="M531" t="str">
            <v>F0202</v>
          </cell>
          <cell r="N531" t="str">
            <v>Sistema de Lectura y memoria</v>
          </cell>
        </row>
        <row r="532">
          <cell r="A532" t="str">
            <v>PRY050000044</v>
          </cell>
          <cell r="C532" t="str">
            <v>C.S. - INTRANET - SOFTWARE</v>
          </cell>
          <cell r="D532" t="str">
            <v>LIM</v>
          </cell>
          <cell r="F532">
            <v>0</v>
          </cell>
          <cell r="H532" t="str">
            <v>IT Investments</v>
          </cell>
          <cell r="I532" t="str">
            <v>IT</v>
          </cell>
          <cell r="J532" t="str">
            <v xml:space="preserve">Intranet </v>
          </cell>
          <cell r="K532" t="str">
            <v>Corporate</v>
          </cell>
          <cell r="L532" t="str">
            <v>ORDINARY PROJECTS</v>
          </cell>
          <cell r="M532" t="str">
            <v>F0102</v>
          </cell>
          <cell r="N532" t="str">
            <v>Desarrollo / manutencion SW</v>
          </cell>
        </row>
        <row r="533">
          <cell r="A533" t="str">
            <v>PRY050000045</v>
          </cell>
          <cell r="C533" t="str">
            <v>C.S. - INTRANET - HARDWARE</v>
          </cell>
          <cell r="D533" t="str">
            <v>LIM</v>
          </cell>
          <cell r="F533">
            <v>0</v>
          </cell>
          <cell r="H533" t="str">
            <v>IT Investments</v>
          </cell>
          <cell r="I533" t="str">
            <v>IT</v>
          </cell>
          <cell r="J533" t="str">
            <v xml:space="preserve">Intranet </v>
          </cell>
          <cell r="K533" t="str">
            <v>Corporate</v>
          </cell>
          <cell r="L533" t="str">
            <v>ORDINARY PROJECTS</v>
          </cell>
          <cell r="M533" t="str">
            <v>F0102</v>
          </cell>
          <cell r="N533" t="str">
            <v>Desarrollo / manutencion SW</v>
          </cell>
        </row>
        <row r="534">
          <cell r="A534" t="str">
            <v>PRY050000046</v>
          </cell>
          <cell r="C534" t="str">
            <v>C.S. - SAP - SOFTWARE</v>
          </cell>
          <cell r="D534" t="str">
            <v>LIM</v>
          </cell>
          <cell r="F534">
            <v>2495650</v>
          </cell>
          <cell r="G534">
            <v>2495650</v>
          </cell>
          <cell r="H534" t="str">
            <v>IT Investments</v>
          </cell>
          <cell r="I534" t="str">
            <v>IT</v>
          </cell>
          <cell r="J534" t="str">
            <v>Analytical Accounting</v>
          </cell>
          <cell r="K534" t="str">
            <v>Corporate</v>
          </cell>
          <cell r="L534" t="str">
            <v>ORDINARY PROJECTS</v>
          </cell>
          <cell r="M534" t="str">
            <v>F0102</v>
          </cell>
          <cell r="N534" t="str">
            <v>Desarrollo / manutencion SW</v>
          </cell>
        </row>
        <row r="535">
          <cell r="A535" t="str">
            <v>PRY050000047</v>
          </cell>
          <cell r="C535" t="str">
            <v>C.S. - SAP - HARDWARE</v>
          </cell>
          <cell r="D535" t="str">
            <v>LIM</v>
          </cell>
          <cell r="F535">
            <v>175750</v>
          </cell>
          <cell r="G535">
            <v>175750</v>
          </cell>
          <cell r="H535" t="str">
            <v>IT Investments</v>
          </cell>
          <cell r="I535" t="str">
            <v>IT</v>
          </cell>
          <cell r="J535" t="str">
            <v>Analytical Accounting</v>
          </cell>
          <cell r="K535" t="str">
            <v>Corporate</v>
          </cell>
          <cell r="L535" t="str">
            <v>ORDINARY PROJECTS</v>
          </cell>
          <cell r="M535" t="str">
            <v>F0202</v>
          </cell>
          <cell r="N535" t="str">
            <v>Sistema de Lectura y memoria</v>
          </cell>
        </row>
        <row r="536">
          <cell r="A536" t="str">
            <v>PRY050000048</v>
          </cell>
          <cell r="C536" t="str">
            <v>C.S. - OFFICE AUTOMATION - SOFTWARE</v>
          </cell>
          <cell r="D536" t="str">
            <v>LIM</v>
          </cell>
          <cell r="F536">
            <v>1054500</v>
          </cell>
          <cell r="G536">
            <v>1054500</v>
          </cell>
          <cell r="H536" t="str">
            <v>IT Investments</v>
          </cell>
          <cell r="I536" t="str">
            <v>IT</v>
          </cell>
          <cell r="J536" t="str">
            <v>IT Platform</v>
          </cell>
          <cell r="K536" t="str">
            <v>Tecnichal Development</v>
          </cell>
          <cell r="L536" t="str">
            <v>ORDINARY PROJECTS</v>
          </cell>
          <cell r="M536" t="str">
            <v>F0401</v>
          </cell>
          <cell r="N536" t="str">
            <v>Pack software</v>
          </cell>
        </row>
        <row r="537">
          <cell r="A537" t="str">
            <v>PRY050000049</v>
          </cell>
          <cell r="C537" t="str">
            <v>C.S. - OFFICE AUTOMATION - HARDWARE</v>
          </cell>
          <cell r="D537" t="str">
            <v>LIM</v>
          </cell>
          <cell r="F537">
            <v>878750</v>
          </cell>
          <cell r="G537">
            <v>878750</v>
          </cell>
          <cell r="H537" t="str">
            <v>IT Investments</v>
          </cell>
          <cell r="I537" t="str">
            <v>IT</v>
          </cell>
          <cell r="J537" t="str">
            <v>IT Platform</v>
          </cell>
          <cell r="K537" t="str">
            <v>Tecnichal Development</v>
          </cell>
          <cell r="L537" t="str">
            <v>ORDINARY PROJECTS</v>
          </cell>
          <cell r="M537" t="str">
            <v>F0201</v>
          </cell>
          <cell r="N537" t="str">
            <v>Equipos de cómputo y afines</v>
          </cell>
        </row>
        <row r="538">
          <cell r="A538" t="str">
            <v>PRY050000R49</v>
          </cell>
          <cell r="C538" t="str">
            <v>C.S.-OFFICE AUTOMATION - HW -REPOSICION</v>
          </cell>
          <cell r="D538" t="str">
            <v>LIM</v>
          </cell>
          <cell r="H538" t="str">
            <v>IT Investments</v>
          </cell>
          <cell r="I538" t="str">
            <v>IT</v>
          </cell>
          <cell r="J538" t="str">
            <v>IT Platform</v>
          </cell>
          <cell r="K538" t="str">
            <v>Tecnichal Development</v>
          </cell>
          <cell r="L538" t="str">
            <v>ORDINARY PROJECTS</v>
          </cell>
          <cell r="M538" t="str">
            <v>F0201</v>
          </cell>
          <cell r="N538" t="str">
            <v>Equipos de cómputo y afines</v>
          </cell>
        </row>
        <row r="539">
          <cell r="A539" t="str">
            <v>PRY050000050</v>
          </cell>
          <cell r="C539" t="str">
            <v>V.A.S. - SOFTWARE</v>
          </cell>
          <cell r="D539" t="str">
            <v>LIM</v>
          </cell>
          <cell r="F539">
            <v>1282975</v>
          </cell>
          <cell r="G539">
            <v>1282975</v>
          </cell>
          <cell r="H539" t="str">
            <v>IT Investments</v>
          </cell>
          <cell r="I539" t="str">
            <v>IT</v>
          </cell>
          <cell r="J539" t="str">
            <v xml:space="preserve">VAS </v>
          </cell>
          <cell r="K539" t="str">
            <v>Specific Projects</v>
          </cell>
          <cell r="L539" t="str">
            <v>SPECIFIC PROJECTS</v>
          </cell>
          <cell r="M539" t="str">
            <v>F0102</v>
          </cell>
          <cell r="N539" t="str">
            <v>Desarrollo / manutencion SW</v>
          </cell>
        </row>
        <row r="540">
          <cell r="A540" t="str">
            <v>PRY050000051</v>
          </cell>
          <cell r="C540" t="str">
            <v>V.A.S. - HARDWARE</v>
          </cell>
          <cell r="D540" t="str">
            <v>LIM</v>
          </cell>
          <cell r="F540">
            <v>42180</v>
          </cell>
          <cell r="G540">
            <v>42180</v>
          </cell>
          <cell r="H540" t="str">
            <v>IT Investments</v>
          </cell>
          <cell r="I540" t="str">
            <v>IT</v>
          </cell>
          <cell r="J540" t="str">
            <v xml:space="preserve">VAS </v>
          </cell>
          <cell r="K540" t="str">
            <v>Specific Projects</v>
          </cell>
          <cell r="L540" t="str">
            <v>SPECIFIC PROJECTS</v>
          </cell>
          <cell r="M540" t="str">
            <v>F0201</v>
          </cell>
          <cell r="N540" t="str">
            <v>Equipos de cómputo y afines</v>
          </cell>
        </row>
        <row r="541">
          <cell r="A541" t="str">
            <v>PRY050000052</v>
          </cell>
          <cell r="C541" t="str">
            <v>IN Sharing - SOFTWARE</v>
          </cell>
          <cell r="D541" t="str">
            <v>LIM</v>
          </cell>
          <cell r="F541">
            <v>1226735</v>
          </cell>
          <cell r="G541">
            <v>1226735</v>
          </cell>
          <cell r="H541" t="str">
            <v>IT Investments</v>
          </cell>
          <cell r="I541" t="str">
            <v>IT</v>
          </cell>
          <cell r="J541" t="str">
            <v xml:space="preserve">Intelligent network </v>
          </cell>
          <cell r="K541" t="str">
            <v>Specific Projects</v>
          </cell>
          <cell r="L541" t="str">
            <v>SPECIFIC PROJECTS</v>
          </cell>
          <cell r="M541" t="str">
            <v>F0401</v>
          </cell>
          <cell r="N541" t="str">
            <v>Pack software</v>
          </cell>
        </row>
        <row r="542">
          <cell r="A542" t="str">
            <v>PRY050000053</v>
          </cell>
          <cell r="C542" t="str">
            <v>INFRAESTRUCTURA TCL - HARDWARE</v>
          </cell>
          <cell r="D542" t="str">
            <v>LIM</v>
          </cell>
          <cell r="F542">
            <v>0</v>
          </cell>
          <cell r="H542" t="str">
            <v>IT Investments</v>
          </cell>
          <cell r="I542" t="str">
            <v>IT</v>
          </cell>
          <cell r="J542" t="str">
            <v>IT Platform</v>
          </cell>
          <cell r="K542" t="str">
            <v>Tecnichal Development</v>
          </cell>
          <cell r="L542" t="str">
            <v>ORDINARY PROJECTS</v>
          </cell>
          <cell r="M542" t="str">
            <v>F0201</v>
          </cell>
          <cell r="N542" t="str">
            <v>Equipos de cómputo y afines</v>
          </cell>
        </row>
        <row r="543">
          <cell r="A543" t="str">
            <v>PRY050000054</v>
          </cell>
          <cell r="C543" t="str">
            <v>DCM - SOFTWARE</v>
          </cell>
          <cell r="D543" t="str">
            <v>LIM</v>
          </cell>
          <cell r="H543" t="str">
            <v>IT Investments</v>
          </cell>
          <cell r="I543" t="str">
            <v>IT</v>
          </cell>
          <cell r="J543" t="str">
            <v>IT Platform</v>
          </cell>
          <cell r="K543" t="str">
            <v>Tecnichal Development</v>
          </cell>
          <cell r="L543" t="str">
            <v>ORDINARY PROJECTS</v>
          </cell>
          <cell r="M543" t="str">
            <v>F0401</v>
          </cell>
          <cell r="N543" t="str">
            <v>Pack software</v>
          </cell>
        </row>
        <row r="544">
          <cell r="A544" t="str">
            <v>PRY050000055</v>
          </cell>
          <cell r="C544" t="str">
            <v>CUSTOMER CARE - SOFTWARE</v>
          </cell>
          <cell r="D544" t="str">
            <v>LIM</v>
          </cell>
          <cell r="F544">
            <v>3708325</v>
          </cell>
          <cell r="G544">
            <v>3708325</v>
          </cell>
          <cell r="H544" t="str">
            <v>IT Investments</v>
          </cell>
          <cell r="I544" t="str">
            <v>IT</v>
          </cell>
          <cell r="J544" t="str">
            <v>Business Intelligence Systems</v>
          </cell>
          <cell r="K544" t="str">
            <v>Tecnichal Maintenance</v>
          </cell>
          <cell r="L544" t="str">
            <v>ORDINARY PROJECTS</v>
          </cell>
          <cell r="M544" t="str">
            <v>F0401</v>
          </cell>
          <cell r="N544" t="str">
            <v>Pack software</v>
          </cell>
        </row>
        <row r="545">
          <cell r="A545" t="str">
            <v>PRY050000056</v>
          </cell>
          <cell r="C545" t="str">
            <v>CUSTOMER CARE - HARDWARE</v>
          </cell>
          <cell r="D545" t="str">
            <v>LIM</v>
          </cell>
          <cell r="F545">
            <v>1058015</v>
          </cell>
          <cell r="G545">
            <v>1058015</v>
          </cell>
          <cell r="H545" t="str">
            <v>IT Investments</v>
          </cell>
          <cell r="I545" t="str">
            <v>IT</v>
          </cell>
          <cell r="J545" t="str">
            <v>Business Intelligence Systems</v>
          </cell>
          <cell r="K545" t="str">
            <v>Tecnichal Maintenance</v>
          </cell>
          <cell r="L545" t="str">
            <v>ORDINARY PROJECTS</v>
          </cell>
          <cell r="M545" t="str">
            <v>F0201</v>
          </cell>
          <cell r="N545" t="str">
            <v>Equipos de cómputo y afines</v>
          </cell>
        </row>
        <row r="546">
          <cell r="A546" t="str">
            <v>PRY050000057</v>
          </cell>
          <cell r="C546" t="str">
            <v>PLUG &amp; PLAY (IT)</v>
          </cell>
          <cell r="D546" t="str">
            <v>LIM</v>
          </cell>
          <cell r="F546">
            <v>0</v>
          </cell>
          <cell r="G546">
            <v>6238800</v>
          </cell>
          <cell r="H546" t="str">
            <v>IT Investments</v>
          </cell>
          <cell r="I546" t="str">
            <v>IT</v>
          </cell>
          <cell r="J546" t="str">
            <v>Plug &amp; Play</v>
          </cell>
          <cell r="K546" t="str">
            <v>Specific Projects</v>
          </cell>
          <cell r="L546" t="str">
            <v>SPECIFIC PROJECTS</v>
          </cell>
          <cell r="M546" t="str">
            <v>A0205</v>
          </cell>
          <cell r="N546" t="str">
            <v>Abas/inst autocomutadores numéricos p/redes móviles, upgrade</v>
          </cell>
        </row>
        <row r="547">
          <cell r="A547" t="str">
            <v>PRY050000058</v>
          </cell>
          <cell r="C547" t="str">
            <v>INTELIGENT NETWORK - SOFTWARE</v>
          </cell>
          <cell r="D547" t="str">
            <v>LIM</v>
          </cell>
          <cell r="F547">
            <v>0</v>
          </cell>
          <cell r="H547" t="str">
            <v>IT Investments</v>
          </cell>
          <cell r="I547" t="str">
            <v>IT</v>
          </cell>
          <cell r="J547" t="str">
            <v xml:space="preserve">Intelligent network </v>
          </cell>
          <cell r="K547" t="str">
            <v>Specific Projects</v>
          </cell>
          <cell r="L547" t="str">
            <v>SPECIFIC PROJECTS</v>
          </cell>
          <cell r="M547" t="str">
            <v>F0102</v>
          </cell>
          <cell r="N547" t="str">
            <v>Desarrollo / manutencion SW</v>
          </cell>
        </row>
        <row r="548">
          <cell r="A548" t="str">
            <v>PRY050000059</v>
          </cell>
          <cell r="C548" t="str">
            <v>CHURN PREDICTIVO - SOFTWARE</v>
          </cell>
          <cell r="D548" t="str">
            <v>LIM</v>
          </cell>
          <cell r="F548">
            <v>0</v>
          </cell>
          <cell r="H548" t="str">
            <v>IT Investments</v>
          </cell>
          <cell r="I548" t="str">
            <v>IT</v>
          </cell>
          <cell r="J548" t="str">
            <v>Business Intelligence Systems</v>
          </cell>
          <cell r="K548" t="str">
            <v>Tecnichal Maintenance</v>
          </cell>
          <cell r="L548" t="str">
            <v>ORDINARY PROJECTS</v>
          </cell>
          <cell r="M548" t="str">
            <v>F0102</v>
          </cell>
          <cell r="N548" t="str">
            <v>Desarrollo / manutencion SW</v>
          </cell>
        </row>
        <row r="549">
          <cell r="A549" t="str">
            <v>PRY050000060</v>
          </cell>
          <cell r="C549" t="str">
            <v>SAP VALUE PROGRAM</v>
          </cell>
          <cell r="D549" t="str">
            <v>LIM</v>
          </cell>
          <cell r="F549">
            <v>0</v>
          </cell>
          <cell r="H549" t="str">
            <v>IT Investments</v>
          </cell>
          <cell r="I549" t="str">
            <v>IT</v>
          </cell>
          <cell r="J549" t="str">
            <v>SVP</v>
          </cell>
          <cell r="K549" t="str">
            <v>Compulsory / Mandatory Projects</v>
          </cell>
          <cell r="L549" t="str">
            <v>COMPULSORY / MANDATORY PROJECTS</v>
          </cell>
          <cell r="M549" t="str">
            <v>F0102</v>
          </cell>
          <cell r="N549" t="str">
            <v>Desarrollo / manutencion SW</v>
          </cell>
        </row>
        <row r="550">
          <cell r="A550" t="str">
            <v>PRY050000061</v>
          </cell>
          <cell r="C550" t="str">
            <v>D.C.D. STORES</v>
          </cell>
          <cell r="D550" t="str">
            <v>LIM</v>
          </cell>
          <cell r="F550">
            <v>414598</v>
          </cell>
          <cell r="G550">
            <v>414598</v>
          </cell>
          <cell r="H550" t="str">
            <v>Buildings and Civil Works</v>
          </cell>
          <cell r="I550" t="str">
            <v>COMERCIAL</v>
          </cell>
          <cell r="J550" t="str">
            <v>Sales Systems</v>
          </cell>
          <cell r="K550" t="str">
            <v>Tecnichal Development</v>
          </cell>
          <cell r="L550" t="str">
            <v>ORDINARY PROJECTS</v>
          </cell>
          <cell r="M550" t="str">
            <v>B0101</v>
          </cell>
          <cell r="N550" t="str">
            <v>Construcciones inmobiliarias</v>
          </cell>
        </row>
        <row r="551">
          <cell r="A551" t="str">
            <v>PRY05ARQ0061</v>
          </cell>
          <cell r="C551" t="str">
            <v>D.C.D. STORES AREQUIPA</v>
          </cell>
          <cell r="D551" t="str">
            <v>ARQ</v>
          </cell>
          <cell r="F551">
            <v>0</v>
          </cell>
          <cell r="H551" t="str">
            <v>Buildings and Civil Works</v>
          </cell>
          <cell r="I551" t="str">
            <v>COMERCIAL</v>
          </cell>
          <cell r="J551" t="str">
            <v>Sales Systems</v>
          </cell>
          <cell r="K551" t="str">
            <v>Tecnichal Development</v>
          </cell>
          <cell r="L551" t="str">
            <v>ORDINARY PROJECTS</v>
          </cell>
          <cell r="M551" t="str">
            <v>B0101</v>
          </cell>
          <cell r="N551" t="str">
            <v>Construcciones inmobiliarias</v>
          </cell>
        </row>
        <row r="552">
          <cell r="A552" t="str">
            <v>PRY05CHY0061</v>
          </cell>
          <cell r="H552" t="str">
            <v>Buildings and Civil Works</v>
          </cell>
          <cell r="I552" t="str">
            <v>COMERCIAL</v>
          </cell>
          <cell r="J552" t="str">
            <v>Sales Systems</v>
          </cell>
          <cell r="K552" t="str">
            <v>Tecnichal Development</v>
          </cell>
          <cell r="L552" t="str">
            <v>ORDINARY PROJECTS</v>
          </cell>
          <cell r="M552" t="str">
            <v>B0101</v>
          </cell>
          <cell r="N552" t="str">
            <v>Construcciones inmobiliarias</v>
          </cell>
        </row>
        <row r="553">
          <cell r="A553" t="str">
            <v>PRY05TRJ0061</v>
          </cell>
          <cell r="C553" t="str">
            <v>D.C.D. STORES LA LIBERTAD</v>
          </cell>
          <cell r="D553" t="str">
            <v>TRJ</v>
          </cell>
          <cell r="F553">
            <v>0</v>
          </cell>
          <cell r="H553" t="str">
            <v>Buildings and Civil Works</v>
          </cell>
          <cell r="I553" t="str">
            <v>COMERCIAL</v>
          </cell>
          <cell r="J553" t="str">
            <v>Sales Systems</v>
          </cell>
          <cell r="K553" t="str">
            <v>Tecnichal Development</v>
          </cell>
          <cell r="L553" t="str">
            <v>ORDINARY PROJECTS</v>
          </cell>
          <cell r="M553" t="str">
            <v>B0101</v>
          </cell>
          <cell r="N553" t="str">
            <v>Construcciones inmobiliarias</v>
          </cell>
        </row>
        <row r="554">
          <cell r="A554" t="str">
            <v>PRY050000062</v>
          </cell>
          <cell r="C554" t="str">
            <v>D.C.D. CORNERS</v>
          </cell>
          <cell r="D554" t="str">
            <v>LIM</v>
          </cell>
          <cell r="F554">
            <v>468729</v>
          </cell>
          <cell r="G554">
            <v>468729</v>
          </cell>
          <cell r="H554" t="str">
            <v>Buildings and Civil Works</v>
          </cell>
          <cell r="I554" t="str">
            <v>COMERCIAL</v>
          </cell>
          <cell r="J554" t="str">
            <v>Sales Systems</v>
          </cell>
          <cell r="K554" t="str">
            <v>Tecnichal Development</v>
          </cell>
          <cell r="L554" t="str">
            <v>ORDINARY PROJECTS</v>
          </cell>
          <cell r="M554" t="str">
            <v>B0101</v>
          </cell>
          <cell r="N554" t="str">
            <v>Construcciones inmobiliarias</v>
          </cell>
        </row>
        <row r="555">
          <cell r="A555" t="str">
            <v>PRY050000063</v>
          </cell>
          <cell r="C555" t="str">
            <v>D.C.D. FRANCHISES</v>
          </cell>
          <cell r="D555" t="str">
            <v>LIM</v>
          </cell>
          <cell r="F555">
            <v>412795</v>
          </cell>
          <cell r="G555">
            <v>412795</v>
          </cell>
          <cell r="H555" t="str">
            <v>Buildings and Civil Works</v>
          </cell>
          <cell r="I555" t="str">
            <v>COMERCIAL</v>
          </cell>
          <cell r="J555" t="str">
            <v>Sales Systems</v>
          </cell>
          <cell r="K555" t="str">
            <v>Tecnichal Development</v>
          </cell>
          <cell r="L555" t="str">
            <v>ORDINARY PROJECTS</v>
          </cell>
          <cell r="M555" t="str">
            <v>B0101</v>
          </cell>
          <cell r="N555" t="str">
            <v>Construcciones inmobiliarias</v>
          </cell>
        </row>
        <row r="556">
          <cell r="A556" t="str">
            <v>PRY050000064</v>
          </cell>
          <cell r="C556" t="str">
            <v>D.C.D. BUSINESS COMERCIAL</v>
          </cell>
          <cell r="D556" t="str">
            <v>LIM</v>
          </cell>
          <cell r="F556">
            <v>0</v>
          </cell>
          <cell r="H556" t="str">
            <v>Buildings and Civil Works</v>
          </cell>
          <cell r="I556" t="str">
            <v>COMERCIAL</v>
          </cell>
          <cell r="J556" t="str">
            <v>Sales Systems</v>
          </cell>
          <cell r="K556" t="str">
            <v>Tecnichal Development</v>
          </cell>
          <cell r="L556" t="str">
            <v>ORDINARY PROJECTS</v>
          </cell>
          <cell r="M556" t="str">
            <v>B0101</v>
          </cell>
          <cell r="N556" t="str">
            <v>Construcciones inmobiliarias</v>
          </cell>
        </row>
        <row r="557">
          <cell r="A557" t="str">
            <v>PRY050000065</v>
          </cell>
          <cell r="C557" t="str">
            <v>COMODATO</v>
          </cell>
          <cell r="D557" t="str">
            <v>LIM</v>
          </cell>
          <cell r="F557">
            <v>22000000</v>
          </cell>
          <cell r="G557">
            <v>22000000</v>
          </cell>
          <cell r="H557" t="str">
            <v>Commercial Investments</v>
          </cell>
          <cell r="I557" t="str">
            <v>COMODATO</v>
          </cell>
          <cell r="J557" t="str">
            <v>Comodato</v>
          </cell>
          <cell r="K557" t="str">
            <v>Specific Projects</v>
          </cell>
          <cell r="L557" t="str">
            <v>SPECIFIC PROJECTS</v>
          </cell>
          <cell r="M557" t="str">
            <v>A1010</v>
          </cell>
          <cell r="N557" t="str">
            <v>Terminales móviles</v>
          </cell>
        </row>
        <row r="558">
          <cell r="A558" t="str">
            <v>PRY050000066</v>
          </cell>
          <cell r="C558" t="str">
            <v>G&amp;A INFRAESTRUCTURA CALL CENTER</v>
          </cell>
          <cell r="D558" t="str">
            <v>LIM</v>
          </cell>
          <cell r="F558">
            <v>227400</v>
          </cell>
          <cell r="G558">
            <v>227400</v>
          </cell>
          <cell r="H558" t="str">
            <v>Buildings and Civil Works</v>
          </cell>
          <cell r="I558" t="str">
            <v>COMERCIAL</v>
          </cell>
          <cell r="J558" t="str">
            <v>Sales Systems</v>
          </cell>
          <cell r="K558" t="str">
            <v>Tecnichal Development</v>
          </cell>
          <cell r="L558" t="str">
            <v>ORDINARY PROJECTS</v>
          </cell>
          <cell r="M558" t="str">
            <v>B0101</v>
          </cell>
          <cell r="N558" t="str">
            <v>Construcciones inmobiliarias</v>
          </cell>
        </row>
        <row r="559">
          <cell r="A559" t="str">
            <v>PRY050000067</v>
          </cell>
          <cell r="C559" t="str">
            <v>G&amp;A SERVICIO TECNICO - COMERCIAL</v>
          </cell>
          <cell r="D559" t="str">
            <v>LIM</v>
          </cell>
          <cell r="F559">
            <v>513194</v>
          </cell>
          <cell r="G559">
            <v>513194</v>
          </cell>
          <cell r="H559" t="str">
            <v>Buildings and Civil Works</v>
          </cell>
          <cell r="I559" t="str">
            <v>COMERCIAL</v>
          </cell>
          <cell r="J559" t="str">
            <v>Sales Systems</v>
          </cell>
          <cell r="K559" t="str">
            <v>Tecnichal Development</v>
          </cell>
          <cell r="L559" t="str">
            <v>ORDINARY PROJECTS</v>
          </cell>
          <cell r="M559" t="str">
            <v>A1011</v>
          </cell>
          <cell r="N559" t="str">
            <v>Asistencia técnica para terminales móviles</v>
          </cell>
        </row>
        <row r="560">
          <cell r="A560" t="str">
            <v>PRY050000068</v>
          </cell>
          <cell r="C560" t="str">
            <v>G&amp;A FINANCIAL TOOLS</v>
          </cell>
          <cell r="D560" t="str">
            <v>LIM</v>
          </cell>
          <cell r="F560">
            <v>1004647</v>
          </cell>
          <cell r="G560">
            <v>796194.78</v>
          </cell>
          <cell r="H560" t="str">
            <v>Other Investments</v>
          </cell>
          <cell r="I560" t="str">
            <v>G&amp;A + OTHERS</v>
          </cell>
          <cell r="J560" t="str">
            <v>Analytical Accounting</v>
          </cell>
          <cell r="K560" t="str">
            <v>Corporate</v>
          </cell>
          <cell r="L560" t="str">
            <v>ORDINARY PROJECTS</v>
          </cell>
          <cell r="M560" t="str">
            <v>F0106</v>
          </cell>
          <cell r="N560" t="str">
            <v>Gestión Operativa / Sistemas Informáticos</v>
          </cell>
        </row>
        <row r="561">
          <cell r="A561" t="str">
            <v>PRY05ARQ0069</v>
          </cell>
          <cell r="C561" t="str">
            <v>O.I. INSTALACIONES ELECTRICAS SEDE AREQU</v>
          </cell>
          <cell r="D561" t="str">
            <v>ARQ</v>
          </cell>
          <cell r="F561">
            <v>61951</v>
          </cell>
          <cell r="G561">
            <v>61951</v>
          </cell>
          <cell r="H561" t="str">
            <v>Other Investments</v>
          </cell>
          <cell r="I561" t="str">
            <v>G&amp;A + OTHERS</v>
          </cell>
          <cell r="J561" t="str">
            <v>Office</v>
          </cell>
          <cell r="K561" t="str">
            <v>Tecnichal Maintenance</v>
          </cell>
          <cell r="L561" t="str">
            <v>ORDINARY PROJECTS</v>
          </cell>
          <cell r="M561" t="str">
            <v>A0501</v>
          </cell>
          <cell r="N561" t="str">
            <v>Abastecimiento en obra de productos/sistemas/inst. de alimen</v>
          </cell>
        </row>
        <row r="562">
          <cell r="A562" t="str">
            <v>PRY05TRJ0069</v>
          </cell>
          <cell r="C562" t="str">
            <v>O.I. INSTALACIONES ELECTRICAS SEDE TRUJI</v>
          </cell>
          <cell r="D562" t="str">
            <v>TRJ</v>
          </cell>
          <cell r="F562">
            <v>36442</v>
          </cell>
          <cell r="G562">
            <v>36442</v>
          </cell>
          <cell r="H562" t="str">
            <v>Other Investments</v>
          </cell>
          <cell r="I562" t="str">
            <v>G&amp;A + OTHERS</v>
          </cell>
          <cell r="J562" t="str">
            <v>Office</v>
          </cell>
          <cell r="K562" t="str">
            <v>Tecnichal Maintenance</v>
          </cell>
          <cell r="L562" t="str">
            <v>ORDINARY PROJECTS</v>
          </cell>
          <cell r="M562" t="str">
            <v>A0501</v>
          </cell>
          <cell r="N562" t="str">
            <v>Abastecimiento en obra de productos/sistemas/inst. de alimen</v>
          </cell>
        </row>
        <row r="563">
          <cell r="A563" t="str">
            <v>PRY05ARQ0070</v>
          </cell>
          <cell r="C563" t="str">
            <v>O.I. INFRAESTRUCTURA SEDE AREQUIPA</v>
          </cell>
          <cell r="D563" t="str">
            <v>ARQ</v>
          </cell>
          <cell r="F563">
            <v>0</v>
          </cell>
          <cell r="H563" t="str">
            <v>Other Investments</v>
          </cell>
          <cell r="I563" t="str">
            <v>G&amp;A + OTHERS</v>
          </cell>
          <cell r="J563" t="str">
            <v>Office</v>
          </cell>
          <cell r="K563" t="str">
            <v>Tecnichal Maintenance</v>
          </cell>
          <cell r="L563" t="str">
            <v>ORDINARY PROJECTS</v>
          </cell>
          <cell r="M563" t="str">
            <v>B0102</v>
          </cell>
          <cell r="N563" t="str">
            <v>Construcción instalaciones tecnológicas</v>
          </cell>
        </row>
        <row r="564">
          <cell r="A564" t="str">
            <v>PRY050000072</v>
          </cell>
          <cell r="C564" t="str">
            <v>O.I. INFRAESTRUCTURA LIMA</v>
          </cell>
          <cell r="D564" t="str">
            <v>LIM</v>
          </cell>
          <cell r="F564">
            <v>342527</v>
          </cell>
          <cell r="G564">
            <v>342527</v>
          </cell>
          <cell r="H564" t="str">
            <v>Other Investments</v>
          </cell>
          <cell r="I564" t="str">
            <v>G&amp;A + OTHERS</v>
          </cell>
          <cell r="J564" t="str">
            <v>Office</v>
          </cell>
          <cell r="K564" t="str">
            <v>Tecnichal Maintenance</v>
          </cell>
          <cell r="L564" t="str">
            <v>ORDINARY PROJECTS</v>
          </cell>
          <cell r="M564" t="str">
            <v>B0102</v>
          </cell>
          <cell r="N564" t="str">
            <v>Construcción instalaciones tecnológicas</v>
          </cell>
        </row>
        <row r="565">
          <cell r="A565" t="str">
            <v>PRY05ARQ0072</v>
          </cell>
          <cell r="C565" t="str">
            <v>O.I. INFRAESTRUCTURA SEDE AREQUIPA</v>
          </cell>
          <cell r="D565" t="str">
            <v>ARQ</v>
          </cell>
          <cell r="F565">
            <v>126331</v>
          </cell>
          <cell r="G565">
            <v>126331</v>
          </cell>
          <cell r="H565" t="str">
            <v>Other Investments</v>
          </cell>
          <cell r="I565" t="str">
            <v>G&amp;A + OTHERS</v>
          </cell>
          <cell r="J565" t="str">
            <v>Office</v>
          </cell>
          <cell r="K565" t="str">
            <v>Tecnichal Maintenance</v>
          </cell>
          <cell r="L565" t="str">
            <v>ORDINARY PROJECTS</v>
          </cell>
          <cell r="M565" t="str">
            <v>B0102</v>
          </cell>
          <cell r="N565" t="str">
            <v>Construcción instalaciones tecnológicas</v>
          </cell>
        </row>
        <row r="566">
          <cell r="A566" t="str">
            <v>PRY05TRJ0072</v>
          </cell>
          <cell r="C566" t="str">
            <v>O.I. INFRAESTRUCTURA TRUJILLO</v>
          </cell>
          <cell r="D566" t="str">
            <v>TRJ</v>
          </cell>
          <cell r="F566">
            <v>18221</v>
          </cell>
          <cell r="G566">
            <v>18221</v>
          </cell>
          <cell r="H566" t="str">
            <v>Other Investments</v>
          </cell>
          <cell r="I566" t="str">
            <v>G&amp;A + OTHERS</v>
          </cell>
          <cell r="J566" t="str">
            <v>Office</v>
          </cell>
          <cell r="K566" t="str">
            <v>Tecnichal Maintenance</v>
          </cell>
          <cell r="L566" t="str">
            <v>ORDINARY PROJECTS</v>
          </cell>
          <cell r="M566" t="str">
            <v>B0102</v>
          </cell>
          <cell r="N566" t="str">
            <v>Construcción instalaciones tecnológicas</v>
          </cell>
        </row>
        <row r="567">
          <cell r="A567" t="str">
            <v>PRY050000073</v>
          </cell>
          <cell r="C567" t="str">
            <v>O.I. INSTALACIONES ELECTRICAS SEDE TEC.</v>
          </cell>
          <cell r="D567" t="str">
            <v>LIM</v>
          </cell>
          <cell r="F567">
            <v>1191314</v>
          </cell>
          <cell r="G567">
            <v>1191314</v>
          </cell>
          <cell r="H567" t="str">
            <v>Other Investments</v>
          </cell>
          <cell r="I567" t="str">
            <v>G&amp;A + OTHERS</v>
          </cell>
          <cell r="J567" t="str">
            <v>Office</v>
          </cell>
          <cell r="K567" t="str">
            <v>Tecnichal Maintenance</v>
          </cell>
          <cell r="L567" t="str">
            <v>ORDINARY PROJECTS</v>
          </cell>
          <cell r="M567" t="str">
            <v>A0501</v>
          </cell>
          <cell r="N567" t="str">
            <v>Abastecimiento en obra de productos/sistemas/inst. de alimen</v>
          </cell>
        </row>
        <row r="568">
          <cell r="A568" t="str">
            <v>PRY050000074</v>
          </cell>
          <cell r="C568" t="str">
            <v>O.I. INFRAESTRUCTURA SEDE TEC. V. CIANFE</v>
          </cell>
          <cell r="D568" t="str">
            <v>LIM</v>
          </cell>
          <cell r="G568" t="str">
            <v>-</v>
          </cell>
          <cell r="H568" t="str">
            <v>Other Investments</v>
          </cell>
          <cell r="I568" t="str">
            <v>G&amp;A + OTHERS</v>
          </cell>
          <cell r="J568" t="str">
            <v>Office</v>
          </cell>
          <cell r="K568" t="str">
            <v>Tecnichal Maintenance</v>
          </cell>
          <cell r="L568" t="str">
            <v>ORDINARY PROJECTS</v>
          </cell>
          <cell r="M568" t="str">
            <v>B0102</v>
          </cell>
          <cell r="N568" t="str">
            <v>Construcción instalaciones tecnológicas</v>
          </cell>
        </row>
        <row r="569">
          <cell r="A569" t="str">
            <v>PRY050000075</v>
          </cell>
          <cell r="C569" t="str">
            <v>O.I. MOBILIARIO Y ACCESORIOS</v>
          </cell>
          <cell r="D569" t="str">
            <v>LIM</v>
          </cell>
          <cell r="F569">
            <v>147270</v>
          </cell>
          <cell r="G569">
            <v>147270</v>
          </cell>
          <cell r="H569" t="str">
            <v>Other Investments</v>
          </cell>
          <cell r="I569" t="str">
            <v>G&amp;A + OTHERS</v>
          </cell>
          <cell r="J569" t="str">
            <v>Office</v>
          </cell>
          <cell r="K569" t="str">
            <v>Tecnichal Maintenance</v>
          </cell>
          <cell r="L569" t="str">
            <v>ORDINARY PROJECTS</v>
          </cell>
          <cell r="M569" t="str">
            <v>C0204</v>
          </cell>
          <cell r="N569" t="str">
            <v>Muebles de oficina y aparatos no electronicos</v>
          </cell>
        </row>
        <row r="570">
          <cell r="A570" t="str">
            <v>PRY05TRJ0075</v>
          </cell>
          <cell r="C570" t="str">
            <v xml:space="preserve">O.I. MOBILIARIO Y ACCESORIOS -TRUJILLO  </v>
          </cell>
          <cell r="D570" t="str">
            <v>TRJ</v>
          </cell>
          <cell r="H570" t="str">
            <v>Other Investments</v>
          </cell>
          <cell r="I570" t="str">
            <v>G&amp;A + OTHERS</v>
          </cell>
          <cell r="J570" t="str">
            <v>Office</v>
          </cell>
          <cell r="K570" t="str">
            <v>Tecnichal Maintenance</v>
          </cell>
          <cell r="L570" t="str">
            <v>ORDINARY PROJECTS</v>
          </cell>
          <cell r="M570" t="str">
            <v>C0204</v>
          </cell>
          <cell r="N570" t="str">
            <v>Muebles de oficina y aparatos no electronicos</v>
          </cell>
        </row>
        <row r="571">
          <cell r="A571" t="str">
            <v>PRY050000076</v>
          </cell>
          <cell r="C571" t="str">
            <v>A&amp;/SSGG EXTINTORES (SEDES)</v>
          </cell>
          <cell r="D571" t="str">
            <v>LIM</v>
          </cell>
          <cell r="F571">
            <v>3573</v>
          </cell>
          <cell r="G571">
            <v>3573</v>
          </cell>
          <cell r="H571" t="str">
            <v>Other Investments</v>
          </cell>
          <cell r="I571" t="str">
            <v>G&amp;A + OTHERS</v>
          </cell>
          <cell r="J571" t="str">
            <v>Office</v>
          </cell>
          <cell r="K571" t="str">
            <v>Tecnichal Maintenance</v>
          </cell>
          <cell r="L571" t="str">
            <v>ORDINARY PROJECTS</v>
          </cell>
          <cell r="M571" t="str">
            <v>C0205</v>
          </cell>
          <cell r="N571" t="str">
            <v>Extintores</v>
          </cell>
        </row>
        <row r="572">
          <cell r="A572" t="str">
            <v>PRY050000078</v>
          </cell>
          <cell r="C572" t="str">
            <v>A&amp;/SSGG CONTROL ACCESO Y SEG ELECTRONICA</v>
          </cell>
          <cell r="D572" t="str">
            <v>LIM</v>
          </cell>
          <cell r="F572">
            <v>700895</v>
          </cell>
          <cell r="G572">
            <v>700895</v>
          </cell>
          <cell r="H572" t="str">
            <v>Other Investments</v>
          </cell>
          <cell r="I572" t="str">
            <v>G&amp;A + OTHERS</v>
          </cell>
          <cell r="J572" t="str">
            <v>Office</v>
          </cell>
          <cell r="K572" t="str">
            <v>Tecnichal Maintenance</v>
          </cell>
          <cell r="L572" t="str">
            <v>ORDINARY PROJECTS</v>
          </cell>
          <cell r="M572" t="str">
            <v>B0301</v>
          </cell>
          <cell r="N572" t="str">
            <v>Servicios inmobiliarios programados</v>
          </cell>
        </row>
        <row r="573">
          <cell r="A573" t="str">
            <v>PRY05CHY0078</v>
          </cell>
          <cell r="C573" t="str">
            <v>SEG. CORP - SISTEMA DE VIGILANCIA REMOTA</v>
          </cell>
          <cell r="H573" t="str">
            <v>Other Investments</v>
          </cell>
          <cell r="I573" t="str">
            <v>G&amp;A + OTHERS</v>
          </cell>
          <cell r="J573" t="str">
            <v>Office</v>
          </cell>
          <cell r="K573" t="str">
            <v>Tecnichal Maintenance</v>
          </cell>
          <cell r="L573" t="str">
            <v>ORDINARY PROJECTS</v>
          </cell>
          <cell r="M573" t="str">
            <v>B0301</v>
          </cell>
          <cell r="N573" t="str">
            <v>Servicios inmobiliarios programados</v>
          </cell>
        </row>
        <row r="574">
          <cell r="A574" t="str">
            <v>PRY050000079</v>
          </cell>
          <cell r="C574" t="str">
            <v>A&amp;/SSGG VEHICULOS OPERATIVOS</v>
          </cell>
          <cell r="D574" t="str">
            <v>LIM</v>
          </cell>
          <cell r="F574">
            <v>154593</v>
          </cell>
          <cell r="G574">
            <v>154593</v>
          </cell>
          <cell r="H574" t="str">
            <v>Other Investments</v>
          </cell>
          <cell r="I574" t="str">
            <v>G&amp;A + OTHERS</v>
          </cell>
          <cell r="J574" t="str">
            <v>Office</v>
          </cell>
          <cell r="K574" t="str">
            <v>Tecnichal Maintenance</v>
          </cell>
          <cell r="L574" t="str">
            <v>ORDINARY PROJECTS</v>
          </cell>
          <cell r="M574" t="str">
            <v>C0701</v>
          </cell>
          <cell r="N574" t="str">
            <v>Automoviles</v>
          </cell>
        </row>
        <row r="575">
          <cell r="A575" t="str">
            <v>PRY050000080</v>
          </cell>
          <cell r="C575" t="str">
            <v>SEG. CORP - SISTEMA DE VIGILANCIA REMOTA</v>
          </cell>
          <cell r="D575" t="str">
            <v>LIM</v>
          </cell>
          <cell r="F575">
            <v>212236</v>
          </cell>
          <cell r="G575">
            <v>212236</v>
          </cell>
          <cell r="H575" t="str">
            <v>Other Investments</v>
          </cell>
          <cell r="I575" t="str">
            <v>G&amp;A + OTHERS</v>
          </cell>
          <cell r="J575" t="str">
            <v>Office</v>
          </cell>
          <cell r="K575" t="str">
            <v>Tecnichal Maintenance</v>
          </cell>
          <cell r="L575" t="str">
            <v>ORDINARY PROJECTS</v>
          </cell>
          <cell r="M575" t="str">
            <v>B0301</v>
          </cell>
          <cell r="N575" t="str">
            <v>Servicios inmobiliarios programados</v>
          </cell>
        </row>
        <row r="576">
          <cell r="A576" t="str">
            <v>PRY05CHY0080</v>
          </cell>
          <cell r="C576" t="str">
            <v>SEG. CORP - SISTEMA DE VIGILANCIA REMOTA</v>
          </cell>
          <cell r="H576" t="str">
            <v>Other Investments</v>
          </cell>
          <cell r="I576" t="str">
            <v>G&amp;A + OTHERS</v>
          </cell>
          <cell r="J576" t="str">
            <v>Office</v>
          </cell>
          <cell r="K576" t="str">
            <v>Tecnichal Maintenance</v>
          </cell>
          <cell r="L576" t="str">
            <v>ORDINARY PROJECTS</v>
          </cell>
          <cell r="M576" t="str">
            <v>B0301</v>
          </cell>
          <cell r="N576" t="str">
            <v>Servicios inmobiliarios programados</v>
          </cell>
        </row>
        <row r="577">
          <cell r="A577" t="str">
            <v>PRY050000081</v>
          </cell>
          <cell r="C577" t="str">
            <v>REVENUE ASSURANCE ANTS</v>
          </cell>
          <cell r="D577" t="str">
            <v>LIM</v>
          </cell>
          <cell r="G577">
            <v>208452.22</v>
          </cell>
          <cell r="H577" t="str">
            <v>Other Investments</v>
          </cell>
          <cell r="I577" t="str">
            <v>G&amp;A + OTHERS</v>
          </cell>
          <cell r="J577" t="str">
            <v>Analytical Accounting</v>
          </cell>
          <cell r="K577" t="str">
            <v>Corporate</v>
          </cell>
          <cell r="L577" t="str">
            <v>ORDINARY PROJECTS</v>
          </cell>
          <cell r="M577" t="str">
            <v>F0106</v>
          </cell>
          <cell r="N577" t="str">
            <v>Gestión Operativa / Sistemas Informáticos</v>
          </cell>
        </row>
        <row r="578">
          <cell r="A578" t="str">
            <v>PRY050000082</v>
          </cell>
          <cell r="C578" t="str">
            <v xml:space="preserve">PLUG &amp; PLAY </v>
          </cell>
          <cell r="D578" t="str">
            <v>LIM</v>
          </cell>
          <cell r="H578" t="str">
            <v>Network Investments</v>
          </cell>
          <cell r="I578" t="str">
            <v>RED</v>
          </cell>
          <cell r="J578" t="str">
            <v>Plug &amp; Play</v>
          </cell>
          <cell r="K578" t="str">
            <v>Tecnichal Development</v>
          </cell>
          <cell r="L578" t="str">
            <v>ORDINARY PROJECTS</v>
          </cell>
          <cell r="M578" t="str">
            <v>A0205</v>
          </cell>
          <cell r="N578" t="str">
            <v>Abas/inst autocomutadores numéricos p/redes móviles, upgrade</v>
          </cell>
        </row>
        <row r="579">
          <cell r="A579" t="str">
            <v>PRY06AMZ0001</v>
          </cell>
          <cell r="B579" t="str">
            <v>01</v>
          </cell>
          <cell r="C579" t="str">
            <v>RED - BSS/BTS AMAZONAS</v>
          </cell>
          <cell r="D579" t="str">
            <v>AMZ</v>
          </cell>
          <cell r="H579" t="str">
            <v>Network Investments</v>
          </cell>
          <cell r="I579" t="str">
            <v>RED</v>
          </cell>
          <cell r="J579" t="str">
            <v xml:space="preserve">National Coverage &amp; Quality </v>
          </cell>
          <cell r="K579" t="str">
            <v>Tecnichal Development</v>
          </cell>
          <cell r="L579" t="str">
            <v>ORDINARY PROJECTS</v>
          </cell>
          <cell r="M579" t="str">
            <v>A0101</v>
          </cell>
          <cell r="N579" t="str">
            <v>Trabajos de Red - Transportes, accesos</v>
          </cell>
        </row>
        <row r="580">
          <cell r="A580" t="str">
            <v>PRY06APU0001</v>
          </cell>
          <cell r="B580" t="str">
            <v>01</v>
          </cell>
          <cell r="C580" t="str">
            <v>RED - BSS/BTS APURIMAC</v>
          </cell>
          <cell r="D580" t="str">
            <v>APU</v>
          </cell>
          <cell r="H580" t="str">
            <v>Network Investments</v>
          </cell>
          <cell r="I580" t="str">
            <v>RED</v>
          </cell>
          <cell r="J580" t="str">
            <v xml:space="preserve">National Coverage &amp; Quality </v>
          </cell>
          <cell r="K580" t="str">
            <v>Tecnichal Development</v>
          </cell>
          <cell r="L580" t="str">
            <v>ORDINARY PROJECTS</v>
          </cell>
          <cell r="M580" t="str">
            <v>A0101</v>
          </cell>
          <cell r="N580" t="str">
            <v>Trabajos de Red - Transportes, accesos</v>
          </cell>
        </row>
        <row r="581">
          <cell r="A581" t="str">
            <v>PRY06ARQ0001</v>
          </cell>
          <cell r="B581" t="str">
            <v>01</v>
          </cell>
          <cell r="C581" t="str">
            <v>RED - BSS/BTS AREQUIPA</v>
          </cell>
          <cell r="D581" t="str">
            <v>ARQ</v>
          </cell>
          <cell r="H581" t="str">
            <v>Network Investments</v>
          </cell>
          <cell r="I581" t="str">
            <v>RED</v>
          </cell>
          <cell r="J581" t="str">
            <v xml:space="preserve">National Coverage &amp; Quality </v>
          </cell>
          <cell r="K581" t="str">
            <v>Tecnichal Development</v>
          </cell>
          <cell r="L581" t="str">
            <v>ORDINARY PROJECTS</v>
          </cell>
          <cell r="M581" t="str">
            <v>A0101</v>
          </cell>
          <cell r="N581" t="str">
            <v>Trabajos de Red - Transportes, accesos</v>
          </cell>
        </row>
        <row r="582">
          <cell r="A582" t="str">
            <v>PRY06AYC0001</v>
          </cell>
          <cell r="B582" t="str">
            <v>01</v>
          </cell>
          <cell r="C582" t="str">
            <v>RED - BSS/BTS AYACUCHO</v>
          </cell>
          <cell r="D582" t="str">
            <v>AYC</v>
          </cell>
          <cell r="H582" t="str">
            <v>Network Investments</v>
          </cell>
          <cell r="I582" t="str">
            <v>RED</v>
          </cell>
          <cell r="J582" t="str">
            <v xml:space="preserve">National Coverage &amp; Quality </v>
          </cell>
          <cell r="K582" t="str">
            <v>Tecnichal Development</v>
          </cell>
          <cell r="L582" t="str">
            <v>ORDINARY PROJECTS</v>
          </cell>
          <cell r="M582" t="str">
            <v>A0101</v>
          </cell>
          <cell r="N582" t="str">
            <v>Trabajos de Red - Transportes, accesos</v>
          </cell>
        </row>
        <row r="583">
          <cell r="A583" t="str">
            <v>PRY06CAJ0001</v>
          </cell>
          <cell r="B583" t="str">
            <v>01</v>
          </cell>
          <cell r="C583" t="str">
            <v>RED - BSS/BTS CAJAMARCA</v>
          </cell>
          <cell r="D583" t="str">
            <v>CAJ</v>
          </cell>
          <cell r="H583" t="str">
            <v>Network Investments</v>
          </cell>
          <cell r="I583" t="str">
            <v>RED</v>
          </cell>
          <cell r="J583" t="str">
            <v xml:space="preserve">National Coverage &amp; Quality </v>
          </cell>
          <cell r="K583" t="str">
            <v>Tecnichal Development</v>
          </cell>
          <cell r="L583" t="str">
            <v>ORDINARY PROJECTS</v>
          </cell>
          <cell r="M583" t="str">
            <v>A0101</v>
          </cell>
          <cell r="N583" t="str">
            <v>Trabajos de Red - Transportes, accesos</v>
          </cell>
        </row>
        <row r="584">
          <cell r="A584" t="str">
            <v>PRY06CHB0001</v>
          </cell>
          <cell r="B584" t="str">
            <v>01</v>
          </cell>
          <cell r="C584" t="str">
            <v>RED - BSS/BTS ANCASH</v>
          </cell>
          <cell r="D584" t="str">
            <v>CHB</v>
          </cell>
          <cell r="H584" t="str">
            <v>Network Investments</v>
          </cell>
          <cell r="I584" t="str">
            <v>RED</v>
          </cell>
          <cell r="J584" t="str">
            <v xml:space="preserve">National Coverage &amp; Quality </v>
          </cell>
          <cell r="K584" t="str">
            <v>Tecnichal Development</v>
          </cell>
          <cell r="L584" t="str">
            <v>ORDINARY PROJECTS</v>
          </cell>
          <cell r="M584" t="str">
            <v>A0101</v>
          </cell>
          <cell r="N584" t="str">
            <v>Trabajos de Red - Transportes, accesos</v>
          </cell>
        </row>
        <row r="585">
          <cell r="A585" t="str">
            <v>PRY06CHY0001</v>
          </cell>
          <cell r="B585" t="str">
            <v>01</v>
          </cell>
          <cell r="C585" t="str">
            <v>RED - BSS/BTS LAMBAYEQUE</v>
          </cell>
          <cell r="D585" t="str">
            <v>CHY</v>
          </cell>
          <cell r="H585" t="str">
            <v>Network Investments</v>
          </cell>
          <cell r="I585" t="str">
            <v>RED</v>
          </cell>
          <cell r="J585" t="str">
            <v xml:space="preserve">National Coverage &amp; Quality </v>
          </cell>
          <cell r="K585" t="str">
            <v>Tecnichal Development</v>
          </cell>
          <cell r="L585" t="str">
            <v>ORDINARY PROJECTS</v>
          </cell>
          <cell r="M585" t="str">
            <v>A0101</v>
          </cell>
          <cell r="N585" t="str">
            <v>Trabajos de Red - Transportes, accesos</v>
          </cell>
        </row>
        <row r="586">
          <cell r="A586" t="str">
            <v>PRY06CUZ0001</v>
          </cell>
          <cell r="B586" t="str">
            <v>01</v>
          </cell>
          <cell r="C586" t="str">
            <v>RED - BSS/BTS CUZCO</v>
          </cell>
          <cell r="D586" t="str">
            <v>CUZ</v>
          </cell>
          <cell r="H586" t="str">
            <v>Network Investments</v>
          </cell>
          <cell r="I586" t="str">
            <v>RED</v>
          </cell>
          <cell r="J586" t="str">
            <v xml:space="preserve">National Coverage &amp; Quality </v>
          </cell>
          <cell r="K586" t="str">
            <v>Tecnichal Development</v>
          </cell>
          <cell r="L586" t="str">
            <v>ORDINARY PROJECTS</v>
          </cell>
          <cell r="M586" t="str">
            <v>A0101</v>
          </cell>
          <cell r="N586" t="str">
            <v>Trabajos de Red - Transportes, accesos</v>
          </cell>
        </row>
        <row r="587">
          <cell r="A587" t="str">
            <v>PRY06HCA0001</v>
          </cell>
          <cell r="B587" t="str">
            <v>01</v>
          </cell>
          <cell r="C587" t="str">
            <v>RED - BSS/BTS HUANCAVELICA</v>
          </cell>
          <cell r="D587" t="str">
            <v>HCA</v>
          </cell>
          <cell r="H587" t="str">
            <v>Network Investments</v>
          </cell>
          <cell r="I587" t="str">
            <v>RED</v>
          </cell>
          <cell r="J587" t="str">
            <v xml:space="preserve">National Coverage &amp; Quality </v>
          </cell>
          <cell r="K587" t="str">
            <v>Tecnichal Development</v>
          </cell>
          <cell r="L587" t="str">
            <v>ORDINARY PROJECTS</v>
          </cell>
          <cell r="M587" t="str">
            <v>A0101</v>
          </cell>
          <cell r="N587" t="str">
            <v>Trabajos de Red - Transportes, accesos</v>
          </cell>
        </row>
        <row r="588">
          <cell r="A588" t="str">
            <v>PRY06HUA0001</v>
          </cell>
          <cell r="B588" t="str">
            <v>01</v>
          </cell>
          <cell r="C588" t="str">
            <v>RED - BSS/BTS HUANUCO</v>
          </cell>
          <cell r="D588" t="str">
            <v>HUA</v>
          </cell>
          <cell r="H588" t="str">
            <v>Network Investments</v>
          </cell>
          <cell r="I588" t="str">
            <v>RED</v>
          </cell>
          <cell r="J588" t="str">
            <v xml:space="preserve">National Coverage &amp; Quality </v>
          </cell>
          <cell r="K588" t="str">
            <v>Tecnichal Development</v>
          </cell>
          <cell r="L588" t="str">
            <v>ORDINARY PROJECTS</v>
          </cell>
          <cell r="M588" t="str">
            <v>A0101</v>
          </cell>
          <cell r="N588" t="str">
            <v>Trabajos de Red - Transportes, accesos</v>
          </cell>
        </row>
        <row r="589">
          <cell r="A589" t="str">
            <v>PRY06HYO0001</v>
          </cell>
          <cell r="B589" t="str">
            <v>01</v>
          </cell>
          <cell r="C589" t="str">
            <v>RED - BSS/BTS JUNIN</v>
          </cell>
          <cell r="D589" t="str">
            <v>HYO</v>
          </cell>
          <cell r="H589" t="str">
            <v>Network Investments</v>
          </cell>
          <cell r="I589" t="str">
            <v>RED</v>
          </cell>
          <cell r="J589" t="str">
            <v xml:space="preserve">National Coverage &amp; Quality </v>
          </cell>
          <cell r="K589" t="str">
            <v>Tecnichal Development</v>
          </cell>
          <cell r="L589" t="str">
            <v>ORDINARY PROJECTS</v>
          </cell>
          <cell r="M589" t="str">
            <v>A0101</v>
          </cell>
          <cell r="N589" t="str">
            <v>Trabajos de Red - Transportes, accesos</v>
          </cell>
        </row>
        <row r="590">
          <cell r="A590" t="str">
            <v>PRY06ICA0001</v>
          </cell>
          <cell r="B590" t="str">
            <v>01</v>
          </cell>
          <cell r="C590" t="str">
            <v>RED - BSS/BTS ICA</v>
          </cell>
          <cell r="D590" t="str">
            <v>ICA</v>
          </cell>
          <cell r="H590" t="str">
            <v>Network Investments</v>
          </cell>
          <cell r="I590" t="str">
            <v>RED</v>
          </cell>
          <cell r="J590" t="str">
            <v xml:space="preserve">National Coverage &amp; Quality </v>
          </cell>
          <cell r="K590" t="str">
            <v>Tecnichal Development</v>
          </cell>
          <cell r="L590" t="str">
            <v>ORDINARY PROJECTS</v>
          </cell>
          <cell r="M590" t="str">
            <v>A0101</v>
          </cell>
          <cell r="N590" t="str">
            <v>Trabajos de Red - Transportes, accesos</v>
          </cell>
        </row>
        <row r="591">
          <cell r="A591" t="str">
            <v>PRY06ILO0001</v>
          </cell>
          <cell r="B591" t="str">
            <v>01</v>
          </cell>
          <cell r="C591" t="str">
            <v>RED - BSS/BTS MOQUEGUA</v>
          </cell>
          <cell r="D591" t="str">
            <v>ILO</v>
          </cell>
          <cell r="H591" t="str">
            <v>Network Investments</v>
          </cell>
          <cell r="I591" t="str">
            <v>RED</v>
          </cell>
          <cell r="J591" t="str">
            <v xml:space="preserve">National Coverage &amp; Quality </v>
          </cell>
          <cell r="K591" t="str">
            <v>Tecnichal Development</v>
          </cell>
          <cell r="L591" t="str">
            <v>ORDINARY PROJECTS</v>
          </cell>
          <cell r="M591" t="str">
            <v>A0101</v>
          </cell>
          <cell r="N591" t="str">
            <v>Trabajos de Red - Transportes, accesos</v>
          </cell>
        </row>
        <row r="592">
          <cell r="A592" t="str">
            <v>PRY06IQT0001</v>
          </cell>
          <cell r="B592" t="str">
            <v>01</v>
          </cell>
          <cell r="C592" t="str">
            <v>RED - BSS/BTS LORETO</v>
          </cell>
          <cell r="D592" t="str">
            <v>IQT</v>
          </cell>
          <cell r="H592" t="str">
            <v>Network Investments</v>
          </cell>
          <cell r="I592" t="str">
            <v>RED</v>
          </cell>
          <cell r="J592" t="str">
            <v xml:space="preserve">National Coverage &amp; Quality </v>
          </cell>
          <cell r="K592" t="str">
            <v>Tecnichal Development</v>
          </cell>
          <cell r="L592" t="str">
            <v>ORDINARY PROJECTS</v>
          </cell>
          <cell r="M592" t="str">
            <v>A0101</v>
          </cell>
          <cell r="N592" t="str">
            <v>Trabajos de Red - Transportes, accesos</v>
          </cell>
        </row>
        <row r="593">
          <cell r="A593" t="str">
            <v>PRY06JUL0001</v>
          </cell>
          <cell r="B593" t="str">
            <v>01</v>
          </cell>
          <cell r="C593" t="str">
            <v>RED - BSS/BTS PUNO</v>
          </cell>
          <cell r="D593" t="str">
            <v>JUL</v>
          </cell>
          <cell r="H593" t="str">
            <v>Network Investments</v>
          </cell>
          <cell r="I593" t="str">
            <v>RED</v>
          </cell>
          <cell r="J593" t="str">
            <v xml:space="preserve">National Coverage &amp; Quality </v>
          </cell>
          <cell r="K593" t="str">
            <v>Tecnichal Development</v>
          </cell>
          <cell r="L593" t="str">
            <v>ORDINARY PROJECTS</v>
          </cell>
          <cell r="M593" t="str">
            <v>A0101</v>
          </cell>
          <cell r="N593" t="str">
            <v>Trabajos de Red - Transportes, accesos</v>
          </cell>
        </row>
        <row r="594">
          <cell r="A594" t="str">
            <v>PRY06LIM0001</v>
          </cell>
          <cell r="B594" t="str">
            <v>01</v>
          </cell>
          <cell r="C594" t="str">
            <v>RED - BSS/BTS</v>
          </cell>
          <cell r="D594" t="str">
            <v>LIM</v>
          </cell>
          <cell r="H594" t="str">
            <v>Network Investments</v>
          </cell>
          <cell r="I594" t="str">
            <v>RED</v>
          </cell>
          <cell r="J594" t="str">
            <v xml:space="preserve">National Coverage &amp; Quality </v>
          </cell>
          <cell r="K594" t="str">
            <v>Tecnichal Development</v>
          </cell>
          <cell r="L594" t="str">
            <v>ORDINARY PROJECTS</v>
          </cell>
          <cell r="M594" t="str">
            <v>A0101</v>
          </cell>
          <cell r="N594" t="str">
            <v>Trabajos de Red - Transportes, accesos</v>
          </cell>
        </row>
        <row r="595">
          <cell r="A595" t="str">
            <v>PRY06MDS0001</v>
          </cell>
          <cell r="B595" t="str">
            <v>01</v>
          </cell>
          <cell r="C595" t="str">
            <v>RED - BSS/BTS MADRE DE DIOS</v>
          </cell>
          <cell r="D595" t="str">
            <v>MDS</v>
          </cell>
          <cell r="H595" t="str">
            <v>Network Investments</v>
          </cell>
          <cell r="I595" t="str">
            <v>RED</v>
          </cell>
          <cell r="J595" t="str">
            <v xml:space="preserve">National Coverage &amp; Quality </v>
          </cell>
          <cell r="K595" t="str">
            <v>Tecnichal Development</v>
          </cell>
          <cell r="L595" t="str">
            <v>ORDINARY PROJECTS</v>
          </cell>
          <cell r="M595" t="str">
            <v>A0101</v>
          </cell>
          <cell r="N595" t="str">
            <v>Trabajos de Red - Transportes, accesos</v>
          </cell>
        </row>
        <row r="596">
          <cell r="A596" t="str">
            <v>PRY06PAS0001</v>
          </cell>
          <cell r="B596" t="str">
            <v>01</v>
          </cell>
          <cell r="C596" t="str">
            <v>RED - BSS/BTS PASCO</v>
          </cell>
          <cell r="D596" t="str">
            <v>PAS</v>
          </cell>
          <cell r="H596" t="str">
            <v>Network Investments</v>
          </cell>
          <cell r="I596" t="str">
            <v>RED</v>
          </cell>
          <cell r="J596" t="str">
            <v xml:space="preserve">National Coverage &amp; Quality </v>
          </cell>
          <cell r="K596" t="str">
            <v>Tecnichal Development</v>
          </cell>
          <cell r="L596" t="str">
            <v>ORDINARY PROJECTS</v>
          </cell>
          <cell r="M596" t="str">
            <v>A0101</v>
          </cell>
          <cell r="N596" t="str">
            <v>Trabajos de Red - Transportes, accesos</v>
          </cell>
        </row>
        <row r="597">
          <cell r="A597" t="str">
            <v>PRY06PIU0001</v>
          </cell>
          <cell r="B597" t="str">
            <v>01</v>
          </cell>
          <cell r="C597" t="str">
            <v>RED - BSS/BTS PIURA</v>
          </cell>
          <cell r="D597" t="str">
            <v>PIU</v>
          </cell>
          <cell r="H597" t="str">
            <v>Network Investments</v>
          </cell>
          <cell r="I597" t="str">
            <v>RED</v>
          </cell>
          <cell r="J597" t="str">
            <v xml:space="preserve">National Coverage &amp; Quality </v>
          </cell>
          <cell r="K597" t="str">
            <v>Tecnichal Development</v>
          </cell>
          <cell r="L597" t="str">
            <v>ORDINARY PROJECTS</v>
          </cell>
          <cell r="M597" t="str">
            <v>A0101</v>
          </cell>
          <cell r="N597" t="str">
            <v>Trabajos de Red - Transportes, accesos</v>
          </cell>
        </row>
        <row r="598">
          <cell r="A598" t="str">
            <v>PRY06PUC0001</v>
          </cell>
          <cell r="B598" t="str">
            <v>01</v>
          </cell>
          <cell r="C598" t="str">
            <v>RED - BSS/BTS UCAYALI</v>
          </cell>
          <cell r="D598" t="str">
            <v>PUC</v>
          </cell>
          <cell r="H598" t="str">
            <v>Network Investments</v>
          </cell>
          <cell r="I598" t="str">
            <v>RED</v>
          </cell>
          <cell r="J598" t="str">
            <v xml:space="preserve">National Coverage &amp; Quality </v>
          </cell>
          <cell r="K598" t="str">
            <v>Tecnichal Development</v>
          </cell>
          <cell r="L598" t="str">
            <v>ORDINARY PROJECTS</v>
          </cell>
          <cell r="M598" t="str">
            <v>A0101</v>
          </cell>
          <cell r="N598" t="str">
            <v>Trabajos de Red - Transportes, accesos</v>
          </cell>
        </row>
        <row r="599">
          <cell r="A599" t="str">
            <v>PRY06TAC0001</v>
          </cell>
          <cell r="B599" t="str">
            <v>01</v>
          </cell>
          <cell r="C599" t="str">
            <v>RED - BSS/BTS TACNA</v>
          </cell>
          <cell r="D599" t="str">
            <v>TAC</v>
          </cell>
          <cell r="H599" t="str">
            <v>Network Investments</v>
          </cell>
          <cell r="I599" t="str">
            <v>RED</v>
          </cell>
          <cell r="J599" t="str">
            <v xml:space="preserve">National Coverage &amp; Quality </v>
          </cell>
          <cell r="K599" t="str">
            <v>Tecnichal Development</v>
          </cell>
          <cell r="L599" t="str">
            <v>ORDINARY PROJECTS</v>
          </cell>
          <cell r="M599" t="str">
            <v>A0101</v>
          </cell>
          <cell r="N599" t="str">
            <v>Trabajos de Red - Transportes, accesos</v>
          </cell>
        </row>
        <row r="600">
          <cell r="A600" t="str">
            <v>PRY06TRJ0001</v>
          </cell>
          <cell r="B600" t="str">
            <v>01</v>
          </cell>
          <cell r="C600" t="str">
            <v>RED - BSS/BTS LA LIBERTAD</v>
          </cell>
          <cell r="D600" t="str">
            <v>TRJ</v>
          </cell>
          <cell r="H600" t="str">
            <v>Network Investments</v>
          </cell>
          <cell r="I600" t="str">
            <v>RED</v>
          </cell>
          <cell r="J600" t="str">
            <v xml:space="preserve">National Coverage &amp; Quality </v>
          </cell>
          <cell r="K600" t="str">
            <v>Tecnichal Development</v>
          </cell>
          <cell r="L600" t="str">
            <v>ORDINARY PROJECTS</v>
          </cell>
          <cell r="M600" t="str">
            <v>A0101</v>
          </cell>
          <cell r="N600" t="str">
            <v>Trabajos de Red - Transportes, accesos</v>
          </cell>
        </row>
        <row r="601">
          <cell r="A601" t="str">
            <v>PRY06TRP0001</v>
          </cell>
          <cell r="B601" t="str">
            <v>01</v>
          </cell>
          <cell r="C601" t="str">
            <v>RED - BSS/BTS SAN MARTIN</v>
          </cell>
          <cell r="D601" t="str">
            <v>TRP</v>
          </cell>
          <cell r="H601" t="str">
            <v>Network Investments</v>
          </cell>
          <cell r="I601" t="str">
            <v>RED</v>
          </cell>
          <cell r="J601" t="str">
            <v xml:space="preserve">National Coverage &amp; Quality </v>
          </cell>
          <cell r="K601" t="str">
            <v>Tecnichal Development</v>
          </cell>
          <cell r="L601" t="str">
            <v>ORDINARY PROJECTS</v>
          </cell>
          <cell r="M601" t="str">
            <v>A0101</v>
          </cell>
          <cell r="N601" t="str">
            <v>Trabajos de Red - Transportes, accesos</v>
          </cell>
        </row>
        <row r="602">
          <cell r="A602" t="str">
            <v>PRY06TRX0001</v>
          </cell>
          <cell r="B602" t="str">
            <v>01</v>
          </cell>
          <cell r="C602" t="str">
            <v>RED - BSS/BTS LA LIBERTAD</v>
          </cell>
          <cell r="D602" t="str">
            <v>TRJ</v>
          </cell>
          <cell r="H602" t="str">
            <v>Network Investments</v>
          </cell>
          <cell r="I602" t="str">
            <v>RED</v>
          </cell>
          <cell r="J602" t="str">
            <v xml:space="preserve">National Coverage &amp; Quality </v>
          </cell>
          <cell r="K602" t="str">
            <v>Tecnichal Development</v>
          </cell>
          <cell r="L602" t="str">
            <v>ORDINARY PROJECTS</v>
          </cell>
          <cell r="M602" t="str">
            <v>A0101</v>
          </cell>
          <cell r="N602" t="str">
            <v>Trabajos de Red - Transportes, accesos</v>
          </cell>
        </row>
        <row r="603">
          <cell r="A603" t="str">
            <v>PRY06TUM0001</v>
          </cell>
          <cell r="B603" t="str">
            <v>01</v>
          </cell>
          <cell r="C603" t="str">
            <v>RED - BSS/BTS TUMBES</v>
          </cell>
          <cell r="D603" t="str">
            <v>TUM</v>
          </cell>
          <cell r="H603" t="str">
            <v>Network Investments</v>
          </cell>
          <cell r="I603" t="str">
            <v>RED</v>
          </cell>
          <cell r="J603" t="str">
            <v xml:space="preserve">National Coverage &amp; Quality </v>
          </cell>
          <cell r="K603" t="str">
            <v>Tecnichal Development</v>
          </cell>
          <cell r="L603" t="str">
            <v>ORDINARY PROJECTS</v>
          </cell>
          <cell r="M603" t="str">
            <v>A0101</v>
          </cell>
          <cell r="N603" t="str">
            <v>Trabajos de Red - Transportes, accesos</v>
          </cell>
        </row>
        <row r="604">
          <cell r="A604" t="str">
            <v>PRY06LIM0002</v>
          </cell>
          <cell r="B604" t="str">
            <v>02</v>
          </cell>
          <cell r="C604" t="str">
            <v>RED - BSS/TRX EXPANSIÓN</v>
          </cell>
          <cell r="D604" t="str">
            <v>LIM</v>
          </cell>
          <cell r="H604" t="str">
            <v>Network Investments</v>
          </cell>
          <cell r="I604" t="str">
            <v>RED</v>
          </cell>
          <cell r="J604" t="str">
            <v xml:space="preserve">National Coverage &amp; Quality </v>
          </cell>
          <cell r="K604" t="str">
            <v>Tecnichal Development</v>
          </cell>
          <cell r="L604" t="str">
            <v>ORDINARY PROJECTS</v>
          </cell>
          <cell r="M604" t="str">
            <v>A0101</v>
          </cell>
          <cell r="N604" t="str">
            <v>Trabajos de Red - Transportes, accesos</v>
          </cell>
        </row>
        <row r="605">
          <cell r="A605" t="str">
            <v>PRY06ARQ0003</v>
          </cell>
          <cell r="B605" t="str">
            <v>03</v>
          </cell>
          <cell r="C605" t="str">
            <v>RED - BSS/BSC AREQUIPA</v>
          </cell>
          <cell r="D605" t="str">
            <v>ARQ</v>
          </cell>
          <cell r="H605" t="str">
            <v>Network Investments</v>
          </cell>
          <cell r="I605" t="str">
            <v>RED</v>
          </cell>
          <cell r="J605" t="str">
            <v xml:space="preserve">National Coverage &amp; Quality </v>
          </cell>
          <cell r="K605" t="str">
            <v>Tecnichal Development</v>
          </cell>
          <cell r="L605" t="str">
            <v>ORDINARY PROJECTS</v>
          </cell>
          <cell r="M605" t="str">
            <v>A0101</v>
          </cell>
          <cell r="N605" t="str">
            <v>Trabajos de Red - Transportes, accesos</v>
          </cell>
        </row>
        <row r="606">
          <cell r="A606" t="str">
            <v>PRY06CAJ0003</v>
          </cell>
          <cell r="B606" t="str">
            <v>03</v>
          </cell>
          <cell r="C606" t="str">
            <v>RED - BSS/BSC CAJAMARCA</v>
          </cell>
          <cell r="D606" t="str">
            <v>CAJ</v>
          </cell>
          <cell r="H606" t="str">
            <v>Network Investments</v>
          </cell>
          <cell r="I606" t="str">
            <v>RED</v>
          </cell>
          <cell r="J606" t="str">
            <v xml:space="preserve">National Coverage &amp; Quality </v>
          </cell>
          <cell r="K606" t="str">
            <v>Tecnichal Development</v>
          </cell>
          <cell r="L606" t="str">
            <v>ORDINARY PROJECTS</v>
          </cell>
          <cell r="M606" t="str">
            <v>A0101</v>
          </cell>
          <cell r="N606" t="str">
            <v>Trabajos de Red - Transportes, accesos</v>
          </cell>
        </row>
        <row r="607">
          <cell r="A607" t="str">
            <v>PRY06CHY0003</v>
          </cell>
          <cell r="B607" t="str">
            <v>03</v>
          </cell>
          <cell r="C607" t="str">
            <v>RED - BSS/BSC LAMBAYEQUE</v>
          </cell>
          <cell r="D607" t="str">
            <v>CHY</v>
          </cell>
          <cell r="H607" t="str">
            <v>Network Investments</v>
          </cell>
          <cell r="I607" t="str">
            <v>RED</v>
          </cell>
          <cell r="J607" t="str">
            <v xml:space="preserve">National Coverage &amp; Quality </v>
          </cell>
          <cell r="K607" t="str">
            <v>Tecnichal Development</v>
          </cell>
          <cell r="L607" t="str">
            <v>ORDINARY PROJECTS</v>
          </cell>
          <cell r="M607" t="str">
            <v>A0101</v>
          </cell>
          <cell r="N607" t="str">
            <v>Trabajos de Red - Transportes, accesos</v>
          </cell>
        </row>
        <row r="608">
          <cell r="A608" t="str">
            <v>PRY06HYO0003</v>
          </cell>
          <cell r="B608" t="str">
            <v>03</v>
          </cell>
          <cell r="C608" t="str">
            <v>RED - BSS/BSC JUNIN</v>
          </cell>
          <cell r="D608" t="str">
            <v>HYO</v>
          </cell>
          <cell r="H608" t="str">
            <v>Network Investments</v>
          </cell>
          <cell r="I608" t="str">
            <v>RED</v>
          </cell>
          <cell r="J608" t="str">
            <v xml:space="preserve">National Coverage &amp; Quality </v>
          </cell>
          <cell r="K608" t="str">
            <v>Tecnichal Development</v>
          </cell>
          <cell r="L608" t="str">
            <v>ORDINARY PROJECTS</v>
          </cell>
          <cell r="M608" t="str">
            <v>A0101</v>
          </cell>
          <cell r="N608" t="str">
            <v>Trabajos de Red - Transportes, accesos</v>
          </cell>
        </row>
        <row r="609">
          <cell r="A609" t="str">
            <v>PRY06IQT0003</v>
          </cell>
          <cell r="B609" t="str">
            <v>03</v>
          </cell>
          <cell r="C609" t="str">
            <v>RED - BSS/BSC LORETO</v>
          </cell>
          <cell r="D609" t="str">
            <v>IQT</v>
          </cell>
          <cell r="H609" t="str">
            <v>Network Investments</v>
          </cell>
          <cell r="I609" t="str">
            <v>RED</v>
          </cell>
          <cell r="J609" t="str">
            <v xml:space="preserve">National Coverage &amp; Quality </v>
          </cell>
          <cell r="K609" t="str">
            <v>Tecnichal Development</v>
          </cell>
          <cell r="L609" t="str">
            <v>ORDINARY PROJECTS</v>
          </cell>
          <cell r="M609" t="str">
            <v>A0101</v>
          </cell>
          <cell r="N609" t="str">
            <v>Trabajos de Red - Transportes, accesos</v>
          </cell>
        </row>
        <row r="610">
          <cell r="A610" t="str">
            <v>PRY06LIM0003</v>
          </cell>
          <cell r="B610" t="str">
            <v>03</v>
          </cell>
          <cell r="C610" t="str">
            <v>RED - BSS/BSC</v>
          </cell>
          <cell r="D610" t="str">
            <v>LIM</v>
          </cell>
          <cell r="H610" t="str">
            <v>Network Investments</v>
          </cell>
          <cell r="I610" t="str">
            <v>RED</v>
          </cell>
          <cell r="J610" t="str">
            <v xml:space="preserve">National Coverage &amp; Quality </v>
          </cell>
          <cell r="K610" t="str">
            <v>Tecnichal Development</v>
          </cell>
          <cell r="L610" t="str">
            <v>ORDINARY PROJECTS</v>
          </cell>
          <cell r="M610" t="str">
            <v>A0101</v>
          </cell>
          <cell r="N610" t="str">
            <v>Trabajos de Red - Transportes, accesos</v>
          </cell>
        </row>
        <row r="611">
          <cell r="A611" t="str">
            <v>PRY06TAC0003</v>
          </cell>
          <cell r="B611" t="str">
            <v>03</v>
          </cell>
          <cell r="C611" t="str">
            <v>RED - BSS/BSC TACNA</v>
          </cell>
          <cell r="D611" t="str">
            <v>TAC</v>
          </cell>
          <cell r="H611" t="str">
            <v>Network Investments</v>
          </cell>
          <cell r="I611" t="str">
            <v>RED</v>
          </cell>
          <cell r="J611" t="str">
            <v xml:space="preserve">National Coverage &amp; Quality </v>
          </cell>
          <cell r="K611" t="str">
            <v>Tecnichal Development</v>
          </cell>
          <cell r="L611" t="str">
            <v>ORDINARY PROJECTS</v>
          </cell>
          <cell r="M611" t="str">
            <v>A0101</v>
          </cell>
          <cell r="N611" t="str">
            <v>Trabajos de Red - Transportes, accesos</v>
          </cell>
        </row>
        <row r="612">
          <cell r="A612" t="str">
            <v>PRY06TRJ0003</v>
          </cell>
          <cell r="B612" t="str">
            <v>03</v>
          </cell>
          <cell r="C612" t="str">
            <v>RED - BSS/BSC LA LIBERTAD</v>
          </cell>
          <cell r="D612" t="str">
            <v>TRJ</v>
          </cell>
          <cell r="H612" t="str">
            <v>Network Investments</v>
          </cell>
          <cell r="I612" t="str">
            <v>RED</v>
          </cell>
          <cell r="J612" t="str">
            <v xml:space="preserve">National Coverage &amp; Quality </v>
          </cell>
          <cell r="K612" t="str">
            <v>Tecnichal Development</v>
          </cell>
          <cell r="L612" t="str">
            <v>ORDINARY PROJECTS</v>
          </cell>
          <cell r="M612" t="str">
            <v>A0101</v>
          </cell>
          <cell r="N612" t="str">
            <v>Trabajos de Red - Transportes, accesos</v>
          </cell>
        </row>
        <row r="613">
          <cell r="A613" t="str">
            <v>PRY06CHY0004</v>
          </cell>
          <cell r="B613" t="str">
            <v>04</v>
          </cell>
          <cell r="C613" t="str">
            <v>RED - TX URBANA CHICLAYO</v>
          </cell>
          <cell r="D613" t="str">
            <v>CHY</v>
          </cell>
          <cell r="H613" t="str">
            <v>Network Investments</v>
          </cell>
          <cell r="I613" t="str">
            <v>RED</v>
          </cell>
          <cell r="J613" t="str">
            <v xml:space="preserve">National Coverage &amp; Quality </v>
          </cell>
          <cell r="K613" t="str">
            <v>Tecnichal Development</v>
          </cell>
          <cell r="L613" t="str">
            <v>ORDINARY PROJECTS</v>
          </cell>
          <cell r="M613" t="str">
            <v>A0101</v>
          </cell>
          <cell r="N613" t="str">
            <v>Trabajos de Red - Transportes, accesos</v>
          </cell>
        </row>
        <row r="614">
          <cell r="A614" t="str">
            <v>PRY06LIM0004</v>
          </cell>
          <cell r="B614" t="str">
            <v>04</v>
          </cell>
          <cell r="C614" t="str">
            <v>RED - TX URBANA</v>
          </cell>
          <cell r="D614" t="str">
            <v>LIM</v>
          </cell>
          <cell r="H614" t="str">
            <v>Network Investments</v>
          </cell>
          <cell r="I614" t="str">
            <v>RED</v>
          </cell>
          <cell r="J614" t="str">
            <v xml:space="preserve">National Coverage &amp; Quality </v>
          </cell>
          <cell r="K614" t="str">
            <v>Tecnichal Development</v>
          </cell>
          <cell r="L614" t="str">
            <v>ORDINARY PROJECTS</v>
          </cell>
          <cell r="M614" t="str">
            <v>A0101</v>
          </cell>
          <cell r="N614" t="str">
            <v>Trabajos de Red - Transportes, accesos</v>
          </cell>
        </row>
        <row r="615">
          <cell r="A615" t="str">
            <v>PRY06TAC0004</v>
          </cell>
          <cell r="B615" t="str">
            <v>04</v>
          </cell>
          <cell r="C615" t="str">
            <v>RED - TX URBANA TACNA</v>
          </cell>
          <cell r="D615" t="str">
            <v>TAC</v>
          </cell>
          <cell r="H615" t="str">
            <v>Network Investments</v>
          </cell>
          <cell r="I615" t="str">
            <v>RED</v>
          </cell>
          <cell r="J615" t="str">
            <v xml:space="preserve">National Coverage &amp; Quality </v>
          </cell>
          <cell r="K615" t="str">
            <v>Tecnichal Development</v>
          </cell>
          <cell r="L615" t="str">
            <v>ORDINARY PROJECTS</v>
          </cell>
          <cell r="M615" t="str">
            <v>A0101</v>
          </cell>
          <cell r="N615" t="str">
            <v>Trabajos de Red - Transportes, accesos</v>
          </cell>
        </row>
        <row r="616">
          <cell r="A616" t="str">
            <v>PRY06LIM0005</v>
          </cell>
          <cell r="B616" t="str">
            <v>05</v>
          </cell>
          <cell r="C616" t="str">
            <v>RED - BSS/OTHER RF</v>
          </cell>
          <cell r="D616" t="str">
            <v>LIM</v>
          </cell>
          <cell r="H616" t="str">
            <v>Network Investments</v>
          </cell>
          <cell r="I616" t="str">
            <v>RED</v>
          </cell>
          <cell r="J616" t="str">
            <v xml:space="preserve">National Coverage &amp; Quality </v>
          </cell>
          <cell r="K616" t="str">
            <v>Tecnichal Development</v>
          </cell>
          <cell r="L616" t="str">
            <v>ORDINARY PROJECTS</v>
          </cell>
          <cell r="M616" t="str">
            <v>A0101</v>
          </cell>
          <cell r="N616" t="str">
            <v>Trabajos de Red - Transportes, accesos</v>
          </cell>
        </row>
        <row r="617">
          <cell r="A617" t="str">
            <v>PRY06LIM0006</v>
          </cell>
          <cell r="B617" t="str">
            <v>06</v>
          </cell>
          <cell r="C617" t="str">
            <v>RED - OTHERS NETWORKS</v>
          </cell>
          <cell r="D617" t="str">
            <v>LIM</v>
          </cell>
          <cell r="H617" t="str">
            <v>Network Investments</v>
          </cell>
          <cell r="I617" t="str">
            <v>RED</v>
          </cell>
          <cell r="J617" t="str">
            <v xml:space="preserve">National Coverage &amp; Quality </v>
          </cell>
          <cell r="K617" t="str">
            <v>Tecnichal Development</v>
          </cell>
          <cell r="L617" t="str">
            <v>ORDINARY PROJECTS</v>
          </cell>
          <cell r="M617" t="str">
            <v>A0101</v>
          </cell>
          <cell r="N617" t="str">
            <v>Trabajos de Red - Transportes, accesos</v>
          </cell>
        </row>
        <row r="618">
          <cell r="A618" t="str">
            <v>PRY06ARQ0007</v>
          </cell>
          <cell r="B618" t="str">
            <v>07</v>
          </cell>
          <cell r="C618" t="str">
            <v>RED - NSS/MSC AREQUIPA</v>
          </cell>
          <cell r="D618" t="str">
            <v>ARQ</v>
          </cell>
          <cell r="H618" t="str">
            <v>Network Investments</v>
          </cell>
          <cell r="I618" t="str">
            <v>RED</v>
          </cell>
          <cell r="J618" t="str">
            <v xml:space="preserve">National Coverage &amp; Quality </v>
          </cell>
          <cell r="K618" t="str">
            <v>Tecnichal Development</v>
          </cell>
          <cell r="L618" t="str">
            <v>ORDINARY PROJECTS</v>
          </cell>
          <cell r="M618" t="str">
            <v>A0101</v>
          </cell>
          <cell r="N618" t="str">
            <v>Trabajos de Red - Transportes, accesos</v>
          </cell>
        </row>
        <row r="619">
          <cell r="A619" t="str">
            <v>PRY06LIM0007</v>
          </cell>
          <cell r="B619" t="str">
            <v>07</v>
          </cell>
          <cell r="C619" t="str">
            <v>RED - NSS/MSC</v>
          </cell>
          <cell r="D619" t="str">
            <v>LIM</v>
          </cell>
          <cell r="H619" t="str">
            <v>Network Investments</v>
          </cell>
          <cell r="I619" t="str">
            <v>RED</v>
          </cell>
          <cell r="J619" t="str">
            <v xml:space="preserve">National Coverage &amp; Quality </v>
          </cell>
          <cell r="K619" t="str">
            <v>Tecnichal Development</v>
          </cell>
          <cell r="L619" t="str">
            <v>ORDINARY PROJECTS</v>
          </cell>
          <cell r="M619" t="str">
            <v>A0101</v>
          </cell>
          <cell r="N619" t="str">
            <v>Trabajos de Red - Transportes, accesos</v>
          </cell>
        </row>
        <row r="620">
          <cell r="A620" t="str">
            <v>PRY06TRJ0007</v>
          </cell>
          <cell r="B620" t="str">
            <v>07</v>
          </cell>
          <cell r="C620" t="str">
            <v>RED - NSS/MSC TRUJILLO</v>
          </cell>
          <cell r="D620" t="str">
            <v>TRJ</v>
          </cell>
          <cell r="H620" t="str">
            <v>Network Investments</v>
          </cell>
          <cell r="I620" t="str">
            <v>RED</v>
          </cell>
          <cell r="J620" t="str">
            <v xml:space="preserve">National Coverage &amp; Quality </v>
          </cell>
          <cell r="K620" t="str">
            <v>Tecnichal Development</v>
          </cell>
          <cell r="L620" t="str">
            <v>ORDINARY PROJECTS</v>
          </cell>
          <cell r="M620" t="str">
            <v>A0101</v>
          </cell>
          <cell r="N620" t="str">
            <v>Trabajos de Red - Transportes, accesos</v>
          </cell>
        </row>
        <row r="621">
          <cell r="A621" t="str">
            <v>PRY06LIM0008</v>
          </cell>
          <cell r="B621" t="str">
            <v>08</v>
          </cell>
          <cell r="C621" t="str">
            <v>RED - NSS/OMC</v>
          </cell>
          <cell r="D621" t="str">
            <v>LIM</v>
          </cell>
          <cell r="H621" t="str">
            <v>Network Investments</v>
          </cell>
          <cell r="I621" t="str">
            <v>RED</v>
          </cell>
          <cell r="J621" t="str">
            <v xml:space="preserve">National Coverage &amp; Quality </v>
          </cell>
          <cell r="K621" t="str">
            <v>Tecnichal Development</v>
          </cell>
          <cell r="L621" t="str">
            <v>ORDINARY PROJECTS</v>
          </cell>
          <cell r="M621" t="str">
            <v>A0101</v>
          </cell>
          <cell r="N621" t="str">
            <v>Trabajos de Red - Transportes, accesos</v>
          </cell>
        </row>
        <row r="622">
          <cell r="A622" t="str">
            <v>PRY06LIM0009</v>
          </cell>
          <cell r="B622" t="str">
            <v>09</v>
          </cell>
          <cell r="C622" t="str">
            <v>RED - NSS/HLR</v>
          </cell>
          <cell r="D622" t="str">
            <v>LIM</v>
          </cell>
          <cell r="H622" t="str">
            <v>Network Investments</v>
          </cell>
          <cell r="I622" t="str">
            <v>RED</v>
          </cell>
          <cell r="J622" t="str">
            <v xml:space="preserve">National Coverage &amp; Quality </v>
          </cell>
          <cell r="K622" t="str">
            <v>Tecnichal Development</v>
          </cell>
          <cell r="L622" t="str">
            <v>ORDINARY PROJECTS</v>
          </cell>
          <cell r="M622" t="str">
            <v>A0101</v>
          </cell>
          <cell r="N622" t="str">
            <v>Trabajos de Red - Transportes, accesos</v>
          </cell>
        </row>
        <row r="623">
          <cell r="A623" t="str">
            <v>PRY06LIM0011</v>
          </cell>
          <cell r="B623" t="str">
            <v>11</v>
          </cell>
          <cell r="C623" t="str">
            <v>RED - VAS-VOICE MAIL</v>
          </cell>
          <cell r="D623" t="str">
            <v>LIM</v>
          </cell>
          <cell r="H623" t="str">
            <v>Network Investments</v>
          </cell>
          <cell r="I623" t="str">
            <v>RED</v>
          </cell>
          <cell r="J623" t="str">
            <v xml:space="preserve">VAS </v>
          </cell>
          <cell r="K623" t="str">
            <v>Specific Projects</v>
          </cell>
          <cell r="L623" t="str">
            <v>SPECIFIC PROJECTS</v>
          </cell>
          <cell r="M623" t="str">
            <v>A0101</v>
          </cell>
          <cell r="N623" t="str">
            <v>Trabajos de Red - Transportes, accesos</v>
          </cell>
        </row>
        <row r="624">
          <cell r="A624" t="str">
            <v>PRY06LIM0012</v>
          </cell>
          <cell r="B624" t="str">
            <v>12</v>
          </cell>
          <cell r="C624" t="str">
            <v>RED - VAS OTROS</v>
          </cell>
          <cell r="D624" t="str">
            <v>LIM</v>
          </cell>
          <cell r="H624" t="str">
            <v>Network Investments</v>
          </cell>
          <cell r="I624" t="str">
            <v>RED</v>
          </cell>
          <cell r="J624" t="str">
            <v xml:space="preserve">VAS </v>
          </cell>
          <cell r="K624" t="str">
            <v>Specific Projects</v>
          </cell>
          <cell r="L624" t="str">
            <v>SPECIFIC PROJECTS</v>
          </cell>
          <cell r="M624" t="str">
            <v>A0101</v>
          </cell>
          <cell r="N624" t="str">
            <v>Trabajos de Red - Transportes, accesos</v>
          </cell>
        </row>
        <row r="625">
          <cell r="A625" t="str">
            <v>PRY06LIM0013</v>
          </cell>
          <cell r="B625" t="str">
            <v>13</v>
          </cell>
          <cell r="C625" t="str">
            <v>RED - VAS SHORT MESSAGE</v>
          </cell>
          <cell r="D625" t="str">
            <v>LIM</v>
          </cell>
          <cell r="H625" t="str">
            <v>Network Investments</v>
          </cell>
          <cell r="I625" t="str">
            <v>RED</v>
          </cell>
          <cell r="J625" t="str">
            <v xml:space="preserve">VAS </v>
          </cell>
          <cell r="K625" t="str">
            <v>Specific Projects</v>
          </cell>
          <cell r="L625" t="str">
            <v>SPECIFIC PROJECTS</v>
          </cell>
          <cell r="M625" t="str">
            <v>A0101</v>
          </cell>
          <cell r="N625" t="str">
            <v>Trabajos de Red - Transportes, accesos</v>
          </cell>
        </row>
        <row r="626">
          <cell r="A626" t="str">
            <v>PRY06LIM0015</v>
          </cell>
          <cell r="B626" t="str">
            <v>15</v>
          </cell>
          <cell r="C626" t="str">
            <v>RED - GPRS /GPRS</v>
          </cell>
          <cell r="D626" t="str">
            <v>LIM</v>
          </cell>
          <cell r="H626" t="str">
            <v>Network Investments</v>
          </cell>
          <cell r="I626" t="str">
            <v>RED</v>
          </cell>
          <cell r="J626" t="str">
            <v>GPRS</v>
          </cell>
          <cell r="K626" t="str">
            <v>Specific Projects</v>
          </cell>
          <cell r="L626" t="str">
            <v>SPECIFIC PROJECTS</v>
          </cell>
          <cell r="M626" t="str">
            <v>A0101</v>
          </cell>
          <cell r="N626" t="str">
            <v>Trabajos de Red - Transportes, accesos</v>
          </cell>
        </row>
        <row r="627">
          <cell r="A627" t="str">
            <v>PRY06LIM0016</v>
          </cell>
          <cell r="B627" t="str">
            <v>16</v>
          </cell>
          <cell r="C627" t="str">
            <v>RED - GPRS WAP / MMS</v>
          </cell>
          <cell r="D627" t="str">
            <v>LIM</v>
          </cell>
          <cell r="H627" t="str">
            <v>Network Investments</v>
          </cell>
          <cell r="I627" t="str">
            <v>RED</v>
          </cell>
          <cell r="J627" t="str">
            <v>GPRS</v>
          </cell>
          <cell r="K627" t="str">
            <v>Specific Projects</v>
          </cell>
          <cell r="L627" t="str">
            <v>SPECIFIC PROJECTS</v>
          </cell>
          <cell r="M627" t="str">
            <v>A0101</v>
          </cell>
          <cell r="N627" t="str">
            <v>Trabajos de Red - Transportes, accesos</v>
          </cell>
        </row>
        <row r="628">
          <cell r="A628" t="str">
            <v>PRY06ARQ0017</v>
          </cell>
          <cell r="B628" t="str">
            <v>17</v>
          </cell>
          <cell r="C628" t="str">
            <v>RED - ADECUACION DE RED AREQUI</v>
          </cell>
          <cell r="D628" t="str">
            <v>ARQ</v>
          </cell>
          <cell r="H628" t="str">
            <v>Network Investments</v>
          </cell>
          <cell r="I628" t="str">
            <v>RED</v>
          </cell>
          <cell r="J628" t="str">
            <v xml:space="preserve">National Coverage &amp; Quality </v>
          </cell>
          <cell r="K628" t="str">
            <v>Tecnichal Development</v>
          </cell>
          <cell r="L628" t="str">
            <v>ORDINARY PROJECTS</v>
          </cell>
          <cell r="M628" t="str">
            <v>A0101</v>
          </cell>
          <cell r="N628" t="str">
            <v>Trabajos de Red - Transportes, accesos</v>
          </cell>
        </row>
        <row r="629">
          <cell r="A629" t="str">
            <v>PRY06CUZ0017</v>
          </cell>
          <cell r="B629" t="str">
            <v>17</v>
          </cell>
          <cell r="C629" t="str">
            <v>RED - ADECUACION DE RED CUZCO</v>
          </cell>
          <cell r="D629" t="str">
            <v>CUZ</v>
          </cell>
          <cell r="H629" t="str">
            <v>Network Investments</v>
          </cell>
          <cell r="I629" t="str">
            <v>RED</v>
          </cell>
          <cell r="J629" t="str">
            <v xml:space="preserve">National Coverage &amp; Quality </v>
          </cell>
          <cell r="K629" t="str">
            <v>Tecnichal Development</v>
          </cell>
          <cell r="L629" t="str">
            <v>ORDINARY PROJECTS</v>
          </cell>
          <cell r="M629" t="str">
            <v>A0101</v>
          </cell>
          <cell r="N629" t="str">
            <v>Trabajos de Red - Transportes, accesos</v>
          </cell>
        </row>
        <row r="630">
          <cell r="A630" t="str">
            <v>PRY06LIM0017</v>
          </cell>
          <cell r="B630" t="str">
            <v>17</v>
          </cell>
          <cell r="C630" t="str">
            <v>RED - ADECUACION DE RED</v>
          </cell>
          <cell r="D630" t="str">
            <v>LIM</v>
          </cell>
          <cell r="H630" t="str">
            <v>Network Investments</v>
          </cell>
          <cell r="I630" t="str">
            <v>RED</v>
          </cell>
          <cell r="J630" t="str">
            <v xml:space="preserve">National Coverage &amp; Quality </v>
          </cell>
          <cell r="K630" t="str">
            <v>Tecnichal Development</v>
          </cell>
          <cell r="L630" t="str">
            <v>ORDINARY PROJECTS</v>
          </cell>
          <cell r="M630" t="str">
            <v>A0101</v>
          </cell>
          <cell r="N630" t="str">
            <v>Trabajos de Red - Transportes, accesos</v>
          </cell>
        </row>
        <row r="631">
          <cell r="A631" t="str">
            <v>PRY06PIU0017</v>
          </cell>
          <cell r="B631" t="str">
            <v>17</v>
          </cell>
          <cell r="C631" t="str">
            <v>RED - ADECUACION DE RED PIURA</v>
          </cell>
          <cell r="D631" t="str">
            <v>PIU</v>
          </cell>
          <cell r="H631" t="str">
            <v>Network Investments</v>
          </cell>
          <cell r="I631" t="str">
            <v>RED</v>
          </cell>
          <cell r="J631" t="str">
            <v xml:space="preserve">National Coverage &amp; Quality </v>
          </cell>
          <cell r="K631" t="str">
            <v>Tecnichal Development</v>
          </cell>
          <cell r="L631" t="str">
            <v>ORDINARY PROJECTS</v>
          </cell>
          <cell r="M631" t="str">
            <v>A0101</v>
          </cell>
          <cell r="N631" t="str">
            <v>Trabajos de Red - Transportes, accesos</v>
          </cell>
        </row>
        <row r="632">
          <cell r="A632" t="str">
            <v>PRY06AYC0017</v>
          </cell>
          <cell r="H632" t="str">
            <v>Network Investments</v>
          </cell>
          <cell r="I632" t="str">
            <v>RED</v>
          </cell>
          <cell r="J632" t="str">
            <v xml:space="preserve">National Coverage &amp; Quality </v>
          </cell>
          <cell r="K632" t="str">
            <v>Tecnichal Development</v>
          </cell>
          <cell r="L632" t="str">
            <v>ORDINARY PROJECTS</v>
          </cell>
          <cell r="M632" t="str">
            <v>A0101</v>
          </cell>
          <cell r="N632" t="str">
            <v>Trabajos de Red - Transportes, accesos</v>
          </cell>
        </row>
        <row r="633">
          <cell r="A633" t="str">
            <v>PRY06CAJ0017</v>
          </cell>
          <cell r="H633" t="str">
            <v>Network Investments</v>
          </cell>
          <cell r="I633" t="str">
            <v>RED</v>
          </cell>
          <cell r="J633" t="str">
            <v xml:space="preserve">National Coverage &amp; Quality </v>
          </cell>
          <cell r="K633" t="str">
            <v>Tecnichal Development</v>
          </cell>
          <cell r="L633" t="str">
            <v>ORDINARY PROJECTS</v>
          </cell>
          <cell r="M633" t="str">
            <v>A0101</v>
          </cell>
          <cell r="N633" t="str">
            <v>Trabajos de Red - Transportes, accesos</v>
          </cell>
        </row>
        <row r="634">
          <cell r="A634" t="str">
            <v>PRY06HUA0017</v>
          </cell>
          <cell r="H634" t="str">
            <v>Network Investments</v>
          </cell>
          <cell r="I634" t="str">
            <v>RED</v>
          </cell>
          <cell r="J634" t="str">
            <v xml:space="preserve">National Coverage &amp; Quality </v>
          </cell>
          <cell r="K634" t="str">
            <v>Tecnichal Development</v>
          </cell>
          <cell r="L634" t="str">
            <v>ORDINARY PROJECTS</v>
          </cell>
          <cell r="M634" t="str">
            <v>A0101</v>
          </cell>
          <cell r="N634" t="str">
            <v>Trabajos de Red - Transportes, accesos</v>
          </cell>
        </row>
        <row r="635">
          <cell r="A635" t="str">
            <v>PRY06HYO0017</v>
          </cell>
          <cell r="H635" t="str">
            <v>Network Investments</v>
          </cell>
          <cell r="I635" t="str">
            <v>RED</v>
          </cell>
          <cell r="J635" t="str">
            <v xml:space="preserve">National Coverage &amp; Quality </v>
          </cell>
          <cell r="K635" t="str">
            <v>Tecnichal Development</v>
          </cell>
          <cell r="L635" t="str">
            <v>ORDINARY PROJECTS</v>
          </cell>
          <cell r="M635" t="str">
            <v>A0101</v>
          </cell>
          <cell r="N635" t="str">
            <v>Trabajos de Red - Transportes, accesos</v>
          </cell>
        </row>
        <row r="636">
          <cell r="A636" t="str">
            <v>PRY06JUL0017</v>
          </cell>
          <cell r="H636" t="str">
            <v>Network Investments</v>
          </cell>
          <cell r="I636" t="str">
            <v>RED</v>
          </cell>
          <cell r="J636" t="str">
            <v xml:space="preserve">National Coverage &amp; Quality </v>
          </cell>
          <cell r="K636" t="str">
            <v>Tecnichal Development</v>
          </cell>
          <cell r="L636" t="str">
            <v>ORDINARY PROJECTS</v>
          </cell>
          <cell r="M636" t="str">
            <v>A0101</v>
          </cell>
          <cell r="N636" t="str">
            <v>Trabajos de Red - Transportes, accesos</v>
          </cell>
        </row>
        <row r="637">
          <cell r="A637" t="str">
            <v>PRY06TAC0017</v>
          </cell>
          <cell r="H637" t="str">
            <v>Network Investments</v>
          </cell>
          <cell r="I637" t="str">
            <v>RED</v>
          </cell>
          <cell r="J637" t="str">
            <v xml:space="preserve">National Coverage &amp; Quality </v>
          </cell>
          <cell r="K637" t="str">
            <v>Tecnichal Development</v>
          </cell>
          <cell r="L637" t="str">
            <v>ORDINARY PROJECTS</v>
          </cell>
          <cell r="M637" t="str">
            <v>A0101</v>
          </cell>
          <cell r="N637" t="str">
            <v>Trabajos de Red - Transportes, accesos</v>
          </cell>
        </row>
        <row r="638">
          <cell r="A638" t="str">
            <v>PRY06ARQ0018</v>
          </cell>
          <cell r="B638" t="str">
            <v>18</v>
          </cell>
          <cell r="C638" t="str">
            <v>RED - AMPLIACION RED DORSAL AR</v>
          </cell>
          <cell r="D638" t="str">
            <v>ARQ</v>
          </cell>
          <cell r="H638" t="str">
            <v>Network Investments</v>
          </cell>
          <cell r="I638" t="str">
            <v>RED</v>
          </cell>
          <cell r="J638" t="str">
            <v xml:space="preserve">National Coverage &amp; Quality </v>
          </cell>
          <cell r="K638" t="str">
            <v>Tecnichal Development</v>
          </cell>
          <cell r="L638" t="str">
            <v>ORDINARY PROJECTS</v>
          </cell>
          <cell r="M638" t="str">
            <v>A0101</v>
          </cell>
          <cell r="N638" t="str">
            <v>Trabajos de Red - Transportes, accesos</v>
          </cell>
        </row>
        <row r="639">
          <cell r="A639" t="str">
            <v>PRY06CHB0018</v>
          </cell>
          <cell r="B639" t="str">
            <v>18</v>
          </cell>
          <cell r="C639" t="str">
            <v>RED - AMPLIACION RED DORSAL CH</v>
          </cell>
          <cell r="D639" t="str">
            <v>CHB</v>
          </cell>
          <cell r="H639" t="str">
            <v>Network Investments</v>
          </cell>
          <cell r="I639" t="str">
            <v>RED</v>
          </cell>
          <cell r="J639" t="str">
            <v xml:space="preserve">National Coverage &amp; Quality </v>
          </cell>
          <cell r="K639" t="str">
            <v>Tecnichal Development</v>
          </cell>
          <cell r="L639" t="str">
            <v>ORDINARY PROJECTS</v>
          </cell>
          <cell r="M639" t="str">
            <v>A0101</v>
          </cell>
          <cell r="N639" t="str">
            <v>Trabajos de Red - Transportes, accesos</v>
          </cell>
        </row>
        <row r="640">
          <cell r="A640" t="str">
            <v>PRY06ICA0018</v>
          </cell>
          <cell r="B640" t="str">
            <v>18</v>
          </cell>
          <cell r="C640" t="str">
            <v>RED - AMPLIACION RED DORSAL IC</v>
          </cell>
          <cell r="D640" t="str">
            <v>ICA</v>
          </cell>
          <cell r="H640" t="str">
            <v>Network Investments</v>
          </cell>
          <cell r="I640" t="str">
            <v>RED</v>
          </cell>
          <cell r="J640" t="str">
            <v xml:space="preserve">National Coverage &amp; Quality </v>
          </cell>
          <cell r="K640" t="str">
            <v>Tecnichal Development</v>
          </cell>
          <cell r="L640" t="str">
            <v>ORDINARY PROJECTS</v>
          </cell>
          <cell r="M640" t="str">
            <v>A0101</v>
          </cell>
          <cell r="N640" t="str">
            <v>Trabajos de Red - Transportes, accesos</v>
          </cell>
        </row>
        <row r="641">
          <cell r="A641" t="str">
            <v>PRY06LIM0018</v>
          </cell>
          <cell r="B641" t="str">
            <v>18</v>
          </cell>
          <cell r="C641" t="str">
            <v>RED - AMPLIACION RED DORSAL LI</v>
          </cell>
          <cell r="D641" t="str">
            <v>LIM</v>
          </cell>
          <cell r="H641" t="str">
            <v>Network Investments</v>
          </cell>
          <cell r="I641" t="str">
            <v>RED</v>
          </cell>
          <cell r="J641" t="str">
            <v xml:space="preserve">National Coverage &amp; Quality </v>
          </cell>
          <cell r="K641" t="str">
            <v>Tecnichal Development</v>
          </cell>
          <cell r="L641" t="str">
            <v>ORDINARY PROJECTS</v>
          </cell>
          <cell r="M641" t="str">
            <v>A0101</v>
          </cell>
          <cell r="N641" t="str">
            <v>Trabajos de Red - Transportes, accesos</v>
          </cell>
        </row>
        <row r="642">
          <cell r="A642" t="str">
            <v>PRY06TRJ0018</v>
          </cell>
          <cell r="B642" t="str">
            <v>18</v>
          </cell>
          <cell r="C642" t="str">
            <v>RED - AMPLIACION RED DORSAL TR</v>
          </cell>
          <cell r="D642" t="str">
            <v>TRJ</v>
          </cell>
          <cell r="H642" t="str">
            <v>Network Investments</v>
          </cell>
          <cell r="I642" t="str">
            <v>RED</v>
          </cell>
          <cell r="J642" t="str">
            <v xml:space="preserve">National Coverage &amp; Quality </v>
          </cell>
          <cell r="K642" t="str">
            <v>Tecnichal Development</v>
          </cell>
          <cell r="L642" t="str">
            <v>ORDINARY PROJECTS</v>
          </cell>
          <cell r="M642" t="str">
            <v>F0106</v>
          </cell>
          <cell r="N642" t="str">
            <v>Gestión Operativa / Sistemas Informáticos</v>
          </cell>
        </row>
        <row r="643">
          <cell r="A643" t="str">
            <v>PRY060000019</v>
          </cell>
          <cell r="B643" t="str">
            <v>19</v>
          </cell>
          <cell r="C643" t="str">
            <v>TISN - PREPAGO SOFWARE</v>
          </cell>
          <cell r="D643" t="str">
            <v>LIM</v>
          </cell>
          <cell r="H643" t="str">
            <v>IT Investments</v>
          </cell>
          <cell r="I643" t="str">
            <v>IT</v>
          </cell>
          <cell r="J643" t="str">
            <v>IT Platform</v>
          </cell>
          <cell r="K643" t="str">
            <v>Tecnichal Development</v>
          </cell>
          <cell r="L643" t="str">
            <v>ORDINARY PROJECTS</v>
          </cell>
          <cell r="M643" t="str">
            <v>F0106</v>
          </cell>
          <cell r="N643" t="str">
            <v>Gestión Operativa / Sistemas Informáticos</v>
          </cell>
        </row>
        <row r="644">
          <cell r="A644" t="str">
            <v>PRY06LIM0019</v>
          </cell>
          <cell r="B644" t="str">
            <v>19</v>
          </cell>
          <cell r="C644" t="str">
            <v>TISN - PREPAGO SOFWARE</v>
          </cell>
          <cell r="D644" t="str">
            <v>LIM</v>
          </cell>
          <cell r="H644" t="str">
            <v>IT Investments</v>
          </cell>
          <cell r="I644" t="str">
            <v>IT</v>
          </cell>
          <cell r="J644" t="str">
            <v>IT Platform</v>
          </cell>
          <cell r="K644" t="str">
            <v>Tecnichal Development</v>
          </cell>
          <cell r="L644" t="str">
            <v>ORDINARY PROJECTS</v>
          </cell>
          <cell r="M644" t="str">
            <v>F0106</v>
          </cell>
          <cell r="N644" t="str">
            <v>Gestión Operativa / Sistemas Informáticos</v>
          </cell>
        </row>
        <row r="645">
          <cell r="A645" t="str">
            <v>PRY06LIM0021</v>
          </cell>
          <cell r="B645" t="str">
            <v>21</v>
          </cell>
          <cell r="C645" t="str">
            <v>RED - FO COSTERA</v>
          </cell>
          <cell r="D645" t="str">
            <v>LIM</v>
          </cell>
          <cell r="H645" t="str">
            <v>Network Investments</v>
          </cell>
          <cell r="I645" t="str">
            <v>RED</v>
          </cell>
          <cell r="J645" t="str">
            <v>FIBRA OPTICA</v>
          </cell>
          <cell r="K645" t="str">
            <v>Specific Projects</v>
          </cell>
          <cell r="L645" t="str">
            <v>SPECIFIC PROJECTS</v>
          </cell>
          <cell r="M645" t="str">
            <v>A0101</v>
          </cell>
          <cell r="N645" t="str">
            <v>Trabajos de Red - Transportes, accesos</v>
          </cell>
        </row>
        <row r="646">
          <cell r="A646" t="str">
            <v>PRY06LIM0022</v>
          </cell>
          <cell r="B646" t="str">
            <v>22</v>
          </cell>
          <cell r="C646" t="str">
            <v>RED - ANILLO RADIAL</v>
          </cell>
          <cell r="D646" t="str">
            <v>LIM</v>
          </cell>
          <cell r="H646" t="str">
            <v>Network Investments</v>
          </cell>
          <cell r="I646" t="str">
            <v>RED</v>
          </cell>
          <cell r="J646" t="str">
            <v xml:space="preserve">National Coverage &amp; Quality </v>
          </cell>
          <cell r="K646" t="str">
            <v>Tecnichal Development</v>
          </cell>
          <cell r="L646" t="str">
            <v>ORDINARY PROJECTS</v>
          </cell>
          <cell r="M646" t="str">
            <v>A0101</v>
          </cell>
          <cell r="N646" t="str">
            <v>Trabajos de Red - Transportes, accesos</v>
          </cell>
        </row>
        <row r="647">
          <cell r="A647" t="str">
            <v>PRY06ARQ0023</v>
          </cell>
          <cell r="B647" t="str">
            <v>23</v>
          </cell>
          <cell r="C647" t="str">
            <v>RED - BACKBONE AT AREQUIPA</v>
          </cell>
          <cell r="D647" t="str">
            <v>ARQ</v>
          </cell>
          <cell r="H647" t="str">
            <v>Network Investments</v>
          </cell>
          <cell r="I647" t="str">
            <v>RED</v>
          </cell>
          <cell r="J647" t="str">
            <v xml:space="preserve">National Coverage &amp; Quality </v>
          </cell>
          <cell r="K647" t="str">
            <v>Tecnichal Development</v>
          </cell>
          <cell r="L647" t="str">
            <v>ORDINARY PROJECTS</v>
          </cell>
          <cell r="M647" t="str">
            <v>A0101</v>
          </cell>
          <cell r="N647" t="str">
            <v>Trabajos de Red - Transportes, accesos</v>
          </cell>
        </row>
        <row r="648">
          <cell r="A648" t="str">
            <v>PRY06CUZ0023</v>
          </cell>
          <cell r="B648" t="str">
            <v>23</v>
          </cell>
          <cell r="C648" t="str">
            <v>RED - BACKBONE AT CUZCO</v>
          </cell>
          <cell r="D648" t="str">
            <v>CUZ</v>
          </cell>
          <cell r="H648" t="str">
            <v>Network Investments</v>
          </cell>
          <cell r="I648" t="str">
            <v>RED</v>
          </cell>
          <cell r="J648" t="str">
            <v xml:space="preserve">National Coverage &amp; Quality </v>
          </cell>
          <cell r="K648" t="str">
            <v>Tecnichal Development</v>
          </cell>
          <cell r="L648" t="str">
            <v>ORDINARY PROJECTS</v>
          </cell>
          <cell r="M648" t="str">
            <v>A0101</v>
          </cell>
          <cell r="N648" t="str">
            <v>Trabajos de Red - Transportes, accesos</v>
          </cell>
        </row>
        <row r="649">
          <cell r="A649" t="str">
            <v>PRY06LIM0023</v>
          </cell>
          <cell r="B649" t="str">
            <v>23</v>
          </cell>
          <cell r="C649" t="str">
            <v>RED - BACKBONE AT</v>
          </cell>
          <cell r="D649" t="str">
            <v>LIM</v>
          </cell>
          <cell r="H649" t="str">
            <v>Network Investments</v>
          </cell>
          <cell r="I649" t="str">
            <v>RED</v>
          </cell>
          <cell r="J649" t="str">
            <v xml:space="preserve">National Coverage &amp; Quality </v>
          </cell>
          <cell r="K649" t="str">
            <v>Tecnichal Development</v>
          </cell>
          <cell r="L649" t="str">
            <v>ORDINARY PROJECTS</v>
          </cell>
          <cell r="M649" t="str">
            <v>A0101</v>
          </cell>
          <cell r="N649" t="str">
            <v>Trabajos de Red - Transportes, accesos</v>
          </cell>
        </row>
        <row r="650">
          <cell r="A650" t="str">
            <v>PRY06PIU0023</v>
          </cell>
          <cell r="B650" t="str">
            <v>23</v>
          </cell>
          <cell r="C650" t="str">
            <v>RED - BACKBONE AT PIURA</v>
          </cell>
          <cell r="D650" t="str">
            <v>PIU</v>
          </cell>
          <cell r="H650" t="str">
            <v>Network Investments</v>
          </cell>
          <cell r="I650" t="str">
            <v>RED</v>
          </cell>
          <cell r="J650" t="str">
            <v xml:space="preserve">National Coverage &amp; Quality </v>
          </cell>
          <cell r="K650" t="str">
            <v>Tecnichal Development</v>
          </cell>
          <cell r="L650" t="str">
            <v>ORDINARY PROJECTS</v>
          </cell>
          <cell r="M650" t="str">
            <v>A0101</v>
          </cell>
          <cell r="N650" t="str">
            <v>Trabajos de Red - Transportes, accesos</v>
          </cell>
        </row>
        <row r="651">
          <cell r="A651" t="str">
            <v>PRY06LIM0024</v>
          </cell>
          <cell r="B651" t="str">
            <v>24</v>
          </cell>
          <cell r="C651" t="str">
            <v>RED - POC</v>
          </cell>
          <cell r="D651" t="str">
            <v>LIM</v>
          </cell>
          <cell r="H651" t="str">
            <v>Network Investments</v>
          </cell>
          <cell r="I651" t="str">
            <v>RED</v>
          </cell>
          <cell r="J651" t="str">
            <v>POC</v>
          </cell>
          <cell r="K651" t="str">
            <v>Specific Projects</v>
          </cell>
          <cell r="L651" t="str">
            <v>SPECIFIC PROJECTS</v>
          </cell>
          <cell r="M651" t="str">
            <v>A0101</v>
          </cell>
          <cell r="N651" t="str">
            <v>Trabajos de Red - Transportes, accesos</v>
          </cell>
        </row>
        <row r="652">
          <cell r="A652" t="str">
            <v>PRY06LIM0025</v>
          </cell>
          <cell r="B652" t="str">
            <v>25</v>
          </cell>
          <cell r="C652" t="str">
            <v>TIBI - BUSINESS INTELLIGENT SOFTWARE</v>
          </cell>
          <cell r="D652" t="str">
            <v>LIM</v>
          </cell>
          <cell r="H652" t="str">
            <v>IT Investments</v>
          </cell>
          <cell r="I652" t="str">
            <v>IT</v>
          </cell>
          <cell r="J652" t="str">
            <v>Business Intelligence Systems</v>
          </cell>
          <cell r="K652" t="str">
            <v>Tecnichal Maintenance</v>
          </cell>
          <cell r="L652" t="str">
            <v>ORDINARY PROJECTS</v>
          </cell>
          <cell r="M652" t="str">
            <v>F0106</v>
          </cell>
          <cell r="N652" t="str">
            <v>Gestión Operativa / Sistemas Informáticos</v>
          </cell>
        </row>
        <row r="653">
          <cell r="A653" t="str">
            <v>PRY06LIM0026</v>
          </cell>
          <cell r="B653" t="str">
            <v>26</v>
          </cell>
          <cell r="C653" t="str">
            <v>TIBI - BUSINESS INTELLIGENT HARDWARE</v>
          </cell>
          <cell r="D653" t="str">
            <v>LIM</v>
          </cell>
          <cell r="H653" t="str">
            <v>IT Investments</v>
          </cell>
          <cell r="I653" t="str">
            <v>IT</v>
          </cell>
          <cell r="J653" t="str">
            <v>Business Intelligence Systems</v>
          </cell>
          <cell r="K653" t="str">
            <v>Tecnichal Maintenance</v>
          </cell>
          <cell r="L653" t="str">
            <v>ORDINARY PROJECTS</v>
          </cell>
          <cell r="M653" t="str">
            <v>F0106</v>
          </cell>
          <cell r="N653" t="str">
            <v>Gestión Operativa / Sistemas Informáticos</v>
          </cell>
        </row>
        <row r="654">
          <cell r="A654" t="str">
            <v>PRY06LIM0027</v>
          </cell>
          <cell r="B654" t="str">
            <v>27</v>
          </cell>
          <cell r="C654" t="str">
            <v>TISN - POSTPAGO SOFTWARE</v>
          </cell>
          <cell r="D654" t="str">
            <v>LIM</v>
          </cell>
          <cell r="H654" t="str">
            <v>IT Investments</v>
          </cell>
          <cell r="I654" t="str">
            <v>IT</v>
          </cell>
          <cell r="J654" t="str">
            <v>IT Platform</v>
          </cell>
          <cell r="K654" t="str">
            <v>Tecnichal Development</v>
          </cell>
          <cell r="L654" t="str">
            <v>ORDINARY PROJECTS</v>
          </cell>
          <cell r="M654" t="str">
            <v>F0106</v>
          </cell>
          <cell r="N654" t="str">
            <v>Gestión Operativa / Sistemas Informáticos</v>
          </cell>
        </row>
        <row r="655">
          <cell r="A655" t="str">
            <v>PRY06LIM0028</v>
          </cell>
          <cell r="B655" t="str">
            <v>28</v>
          </cell>
          <cell r="C655" t="str">
            <v>TISN - POSTPAGO HARDWARE</v>
          </cell>
          <cell r="D655" t="str">
            <v>LIM</v>
          </cell>
          <cell r="H655" t="str">
            <v>IT Investments</v>
          </cell>
          <cell r="I655" t="str">
            <v>IT</v>
          </cell>
          <cell r="J655" t="str">
            <v>IT Platform</v>
          </cell>
          <cell r="K655" t="str">
            <v>Tecnichal Development</v>
          </cell>
          <cell r="L655" t="str">
            <v>ORDINARY PROJECTS</v>
          </cell>
          <cell r="M655" t="str">
            <v>F0106</v>
          </cell>
          <cell r="N655" t="str">
            <v>Gestión Operativa / Sistemas Informáticos</v>
          </cell>
        </row>
        <row r="656">
          <cell r="A656" t="str">
            <v>PRY06LIM0029</v>
          </cell>
          <cell r="B656" t="str">
            <v>29</v>
          </cell>
          <cell r="C656" t="str">
            <v>TISI - ATENCION AL CLIENTE SOFTWARE</v>
          </cell>
          <cell r="D656" t="str">
            <v>LIM</v>
          </cell>
          <cell r="H656" t="str">
            <v>IT Investments</v>
          </cell>
          <cell r="I656" t="str">
            <v>IT</v>
          </cell>
          <cell r="J656" t="str">
            <v>Business Intelligence Systems</v>
          </cell>
          <cell r="K656" t="str">
            <v>Tecnichal Maintenance</v>
          </cell>
          <cell r="L656" t="str">
            <v>ORDINARY PROJECTS</v>
          </cell>
          <cell r="M656" t="str">
            <v>F0106</v>
          </cell>
          <cell r="N656" t="str">
            <v>Gestión Operativa / Sistemas Informáticos</v>
          </cell>
        </row>
        <row r="657">
          <cell r="A657" t="str">
            <v>PRY06LIM0030</v>
          </cell>
          <cell r="B657" t="str">
            <v>30</v>
          </cell>
          <cell r="C657" t="str">
            <v>TISI - ATENCION AL CLIENTE HARDWARE</v>
          </cell>
          <cell r="D657" t="str">
            <v>LIM</v>
          </cell>
          <cell r="H657" t="str">
            <v>IT Investments</v>
          </cell>
          <cell r="I657" t="str">
            <v>IT</v>
          </cell>
          <cell r="J657" t="str">
            <v>Business Intelligence Systems</v>
          </cell>
          <cell r="K657" t="str">
            <v>Tecnichal Maintenance</v>
          </cell>
          <cell r="L657" t="str">
            <v>ORDINARY PROJECTS</v>
          </cell>
          <cell r="M657" t="str">
            <v>F0106</v>
          </cell>
          <cell r="N657" t="str">
            <v>Gestión Operativa / Sistemas Informáticos</v>
          </cell>
        </row>
        <row r="658">
          <cell r="A658" t="str">
            <v>PRY06LIM0031</v>
          </cell>
          <cell r="B658" t="str">
            <v>31</v>
          </cell>
          <cell r="C658" t="str">
            <v>TIBI - MEDIACION SOFTWARE</v>
          </cell>
          <cell r="D658" t="str">
            <v>LIM</v>
          </cell>
          <cell r="H658" t="str">
            <v>IT Investments</v>
          </cell>
          <cell r="I658" t="str">
            <v>IT</v>
          </cell>
          <cell r="J658" t="str">
            <v>Mediation Device</v>
          </cell>
          <cell r="K658" t="str">
            <v>Tecnichal Maintenance</v>
          </cell>
          <cell r="L658" t="str">
            <v>ORDINARY PROJECTS</v>
          </cell>
          <cell r="M658" t="str">
            <v>F0106</v>
          </cell>
          <cell r="N658" t="str">
            <v>Gestión Operativa / Sistemas Informáticos</v>
          </cell>
        </row>
        <row r="659">
          <cell r="A659" t="str">
            <v>PRY06LIM0032</v>
          </cell>
          <cell r="B659" t="str">
            <v>32</v>
          </cell>
          <cell r="C659" t="str">
            <v>TIBI - MEDIACION HARDWARE</v>
          </cell>
          <cell r="D659" t="str">
            <v>LIM</v>
          </cell>
          <cell r="H659" t="str">
            <v>IT Investments</v>
          </cell>
          <cell r="I659" t="str">
            <v>IT</v>
          </cell>
          <cell r="J659" t="str">
            <v>Mediation Device</v>
          </cell>
          <cell r="K659" t="str">
            <v>Tecnichal Maintenance</v>
          </cell>
          <cell r="L659" t="str">
            <v>ORDINARY PROJECTS</v>
          </cell>
          <cell r="M659" t="str">
            <v>F0106</v>
          </cell>
          <cell r="N659" t="str">
            <v>Gestión Operativa / Sistemas Informáticos</v>
          </cell>
        </row>
        <row r="660">
          <cell r="A660" t="str">
            <v>PRY06LIM0033</v>
          </cell>
          <cell r="B660" t="str">
            <v>33</v>
          </cell>
          <cell r="C660" t="str">
            <v>TISI - VENTAS SOFTWARE</v>
          </cell>
          <cell r="D660" t="str">
            <v>LIM</v>
          </cell>
          <cell r="H660" t="str">
            <v>IT Investments</v>
          </cell>
          <cell r="I660" t="str">
            <v>IT</v>
          </cell>
          <cell r="J660" t="str">
            <v>Sales Systems</v>
          </cell>
          <cell r="K660" t="str">
            <v>Tecnichal Development</v>
          </cell>
          <cell r="L660" t="str">
            <v>ORDINARY PROJECTS</v>
          </cell>
          <cell r="M660" t="str">
            <v>F0106</v>
          </cell>
          <cell r="N660" t="str">
            <v>Gestión Operativa / Sistemas Informáticos</v>
          </cell>
        </row>
        <row r="661">
          <cell r="A661" t="str">
            <v>PRY06LIM0034</v>
          </cell>
          <cell r="B661" t="str">
            <v>34</v>
          </cell>
          <cell r="C661" t="str">
            <v>TISI - VENTAS HARDWARE</v>
          </cell>
          <cell r="D661" t="str">
            <v>LIM</v>
          </cell>
          <cell r="H661" t="str">
            <v>IT Investments</v>
          </cell>
          <cell r="I661" t="str">
            <v>IT</v>
          </cell>
          <cell r="J661" t="str">
            <v>Sales Systems</v>
          </cell>
          <cell r="K661" t="str">
            <v>Tecnichal Development</v>
          </cell>
          <cell r="L661" t="str">
            <v>ORDINARY PROJECTS</v>
          </cell>
          <cell r="M661" t="str">
            <v>F0106</v>
          </cell>
          <cell r="N661" t="str">
            <v>Gestión Operativa / Sistemas Informáticos</v>
          </cell>
        </row>
        <row r="662">
          <cell r="A662" t="str">
            <v>PRY06LIM0035</v>
          </cell>
          <cell r="B662" t="str">
            <v>35</v>
          </cell>
          <cell r="C662" t="str">
            <v>TISE - SEGURIDAD SOFTWARE</v>
          </cell>
          <cell r="D662" t="str">
            <v>LIM</v>
          </cell>
          <cell r="H662" t="str">
            <v>IT Investments</v>
          </cell>
          <cell r="I662" t="str">
            <v>IT</v>
          </cell>
          <cell r="J662" t="str">
            <v>IT Platform</v>
          </cell>
          <cell r="K662" t="str">
            <v>Tecnichal Development</v>
          </cell>
          <cell r="L662" t="str">
            <v>ORDINARY PROJECTS</v>
          </cell>
          <cell r="M662" t="str">
            <v>F0106</v>
          </cell>
          <cell r="N662" t="str">
            <v>Gestión Operativa / Sistemas Informáticos</v>
          </cell>
        </row>
        <row r="663">
          <cell r="A663" t="str">
            <v>PRY06LIM0036</v>
          </cell>
          <cell r="B663" t="str">
            <v>36</v>
          </cell>
          <cell r="C663" t="str">
            <v>TISE - SEGURIDAD HARDWARE</v>
          </cell>
          <cell r="D663" t="str">
            <v>LIM</v>
          </cell>
          <cell r="H663" t="str">
            <v>IT Investments</v>
          </cell>
          <cell r="I663" t="str">
            <v>IT</v>
          </cell>
          <cell r="J663" t="str">
            <v>IT Platform</v>
          </cell>
          <cell r="K663" t="str">
            <v>Tecnichal Development</v>
          </cell>
          <cell r="L663" t="str">
            <v>ORDINARY PROJECTS</v>
          </cell>
          <cell r="M663" t="str">
            <v>F0106</v>
          </cell>
          <cell r="N663" t="str">
            <v>Gestión Operativa / Sistemas Informáticos</v>
          </cell>
        </row>
        <row r="664">
          <cell r="A664" t="str">
            <v>PRY06LIM0037</v>
          </cell>
          <cell r="B664" t="str">
            <v>37</v>
          </cell>
          <cell r="C664" t="str">
            <v>TISI - SAP SOFTWARE</v>
          </cell>
          <cell r="D664" t="str">
            <v>LIM</v>
          </cell>
          <cell r="H664" t="str">
            <v>IT Investments</v>
          </cell>
          <cell r="I664" t="str">
            <v>IT</v>
          </cell>
          <cell r="J664" t="str">
            <v>Analytical Accounting</v>
          </cell>
          <cell r="K664" t="str">
            <v>Corporate</v>
          </cell>
          <cell r="L664" t="str">
            <v>ORDINARY PROJECTS</v>
          </cell>
          <cell r="M664" t="str">
            <v>F0106</v>
          </cell>
          <cell r="N664" t="str">
            <v>Gestión Operativa / Sistemas Informáticos</v>
          </cell>
        </row>
        <row r="665">
          <cell r="A665" t="str">
            <v>PRY06LIM0038</v>
          </cell>
          <cell r="B665" t="str">
            <v>38</v>
          </cell>
          <cell r="C665" t="str">
            <v>TISI - SAP HARDWARE</v>
          </cell>
          <cell r="D665" t="str">
            <v>LIM</v>
          </cell>
          <cell r="H665" t="str">
            <v>IT Investments</v>
          </cell>
          <cell r="I665" t="str">
            <v>IT</v>
          </cell>
          <cell r="J665" t="str">
            <v>Analytical Accounting</v>
          </cell>
          <cell r="K665" t="str">
            <v>Corporate</v>
          </cell>
          <cell r="L665" t="str">
            <v>ORDINARY PROJECTS</v>
          </cell>
          <cell r="M665" t="str">
            <v>F0106</v>
          </cell>
          <cell r="N665" t="str">
            <v>Gestión Operativa / Sistemas Informáticos</v>
          </cell>
        </row>
        <row r="666">
          <cell r="A666" t="str">
            <v>PRY06LIM0039</v>
          </cell>
          <cell r="B666" t="str">
            <v>39</v>
          </cell>
          <cell r="C666" t="str">
            <v>TISN - V.A.S. SOFTWARE</v>
          </cell>
          <cell r="D666" t="str">
            <v>LIM</v>
          </cell>
          <cell r="H666" t="str">
            <v>IT Investments</v>
          </cell>
          <cell r="I666" t="str">
            <v>IT</v>
          </cell>
          <cell r="J666" t="str">
            <v xml:space="preserve">VAS </v>
          </cell>
          <cell r="K666" t="str">
            <v>Specific Projects</v>
          </cell>
          <cell r="L666" t="str">
            <v>SPECIFIC PROJECTS</v>
          </cell>
          <cell r="M666" t="str">
            <v>F0106</v>
          </cell>
          <cell r="N666" t="str">
            <v>Gestión Operativa / Sistemas Informáticos</v>
          </cell>
        </row>
        <row r="667">
          <cell r="A667" t="str">
            <v>PRY06LIM0042</v>
          </cell>
          <cell r="B667" t="str">
            <v>42</v>
          </cell>
          <cell r="C667" t="str">
            <v>TIBI - INTEGRACION SOFTWARE</v>
          </cell>
          <cell r="D667" t="str">
            <v>LIM</v>
          </cell>
          <cell r="H667" t="str">
            <v>IT Investments</v>
          </cell>
          <cell r="I667" t="str">
            <v>IT</v>
          </cell>
          <cell r="J667" t="str">
            <v>Application integration</v>
          </cell>
          <cell r="K667" t="str">
            <v>Tecnichal Maintenance</v>
          </cell>
          <cell r="L667" t="str">
            <v>ORDINARY PROJECTS</v>
          </cell>
          <cell r="M667" t="str">
            <v>F0106</v>
          </cell>
          <cell r="N667" t="str">
            <v>Gestión Operativa / Sistemas Informáticos</v>
          </cell>
        </row>
        <row r="668">
          <cell r="A668" t="str">
            <v>PRY06LIM0043</v>
          </cell>
          <cell r="B668" t="str">
            <v>43</v>
          </cell>
          <cell r="C668" t="str">
            <v>TISN - ANTIFRAUDE SOFTWARE</v>
          </cell>
          <cell r="D668" t="str">
            <v>LIM</v>
          </cell>
          <cell r="H668" t="str">
            <v>IT Investments</v>
          </cell>
          <cell r="I668" t="str">
            <v>IT</v>
          </cell>
          <cell r="J668" t="str">
            <v>Antifraud</v>
          </cell>
          <cell r="K668" t="str">
            <v>Tecnichal Maintenance</v>
          </cell>
          <cell r="L668" t="str">
            <v>ORDINARY PROJECTS</v>
          </cell>
          <cell r="M668" t="str">
            <v>F0106</v>
          </cell>
          <cell r="N668" t="str">
            <v>Gestión Operativa / Sistemas Informáticos</v>
          </cell>
        </row>
        <row r="669">
          <cell r="A669" t="str">
            <v>PRY06LIM0044</v>
          </cell>
          <cell r="B669" t="str">
            <v>44</v>
          </cell>
          <cell r="C669" t="str">
            <v>TISN - ANTIFRAUDE HARDWARE</v>
          </cell>
          <cell r="D669" t="str">
            <v>LIM</v>
          </cell>
          <cell r="H669" t="str">
            <v>IT Investments</v>
          </cell>
          <cell r="I669" t="str">
            <v>IT</v>
          </cell>
          <cell r="J669" t="str">
            <v>Antifraud</v>
          </cell>
          <cell r="K669" t="str">
            <v>Tecnichal Maintenance</v>
          </cell>
          <cell r="L669" t="str">
            <v>ORDINARY PROJECTS</v>
          </cell>
          <cell r="M669" t="str">
            <v>F0106</v>
          </cell>
          <cell r="N669" t="str">
            <v>Gestión Operativa / Sistemas Informáticos</v>
          </cell>
        </row>
        <row r="670">
          <cell r="A670" t="str">
            <v>PRY06LIM0045</v>
          </cell>
          <cell r="B670" t="str">
            <v>45</v>
          </cell>
          <cell r="C670" t="str">
            <v>TIBI - INTERCONEXION HARDWARE</v>
          </cell>
          <cell r="D670" t="str">
            <v>LIM</v>
          </cell>
          <cell r="H670" t="str">
            <v>IT Investments</v>
          </cell>
          <cell r="I670" t="str">
            <v>IT</v>
          </cell>
          <cell r="J670" t="str">
            <v>Interconnection</v>
          </cell>
          <cell r="K670" t="str">
            <v>Tecnichal Maintenance</v>
          </cell>
          <cell r="L670" t="str">
            <v>ORDINARY PROJECTS</v>
          </cell>
          <cell r="M670" t="str">
            <v>F0106</v>
          </cell>
          <cell r="N670" t="str">
            <v>Gestión Operativa / Sistemas Informáticos</v>
          </cell>
        </row>
        <row r="671">
          <cell r="A671" t="str">
            <v>PRY06LIM0046</v>
          </cell>
          <cell r="B671" t="str">
            <v>46</v>
          </cell>
          <cell r="C671" t="str">
            <v>TIBI - INTERCONEXION SOFTWARE</v>
          </cell>
          <cell r="D671" t="str">
            <v>LIM</v>
          </cell>
          <cell r="H671" t="str">
            <v>IT Investments</v>
          </cell>
          <cell r="I671" t="str">
            <v>IT</v>
          </cell>
          <cell r="J671" t="str">
            <v>Interconnection</v>
          </cell>
          <cell r="K671" t="str">
            <v>Tecnichal Maintenance</v>
          </cell>
          <cell r="L671" t="str">
            <v>ORDINARY PROJECTS</v>
          </cell>
          <cell r="M671" t="str">
            <v>F0106</v>
          </cell>
          <cell r="N671" t="str">
            <v>Gestión Operativa / Sistemas Informáticos</v>
          </cell>
        </row>
        <row r="672">
          <cell r="A672" t="str">
            <v>PRY06LIM0047</v>
          </cell>
          <cell r="B672" t="str">
            <v>47</v>
          </cell>
          <cell r="C672" t="str">
            <v>TIOS - OFFICE AUTOMATION SOFTWARE</v>
          </cell>
          <cell r="D672" t="str">
            <v>LIM</v>
          </cell>
          <cell r="H672" t="str">
            <v>IT Investments</v>
          </cell>
          <cell r="I672" t="str">
            <v>IT</v>
          </cell>
          <cell r="J672" t="str">
            <v>IT Platform</v>
          </cell>
          <cell r="K672" t="str">
            <v>Tecnichal Development</v>
          </cell>
          <cell r="L672" t="str">
            <v>ORDINARY PROJECTS</v>
          </cell>
          <cell r="M672" t="str">
            <v>F0106</v>
          </cell>
          <cell r="N672" t="str">
            <v>Gestión Operativa / Sistemas Informáticos</v>
          </cell>
        </row>
        <row r="673">
          <cell r="A673" t="str">
            <v>PRY06LIM0048</v>
          </cell>
          <cell r="B673" t="str">
            <v>48</v>
          </cell>
          <cell r="C673" t="str">
            <v>TIOS - OFFICE AUTOMATION HARDWARE</v>
          </cell>
          <cell r="D673" t="str">
            <v>LIM</v>
          </cell>
          <cell r="H673" t="str">
            <v>IT Investments</v>
          </cell>
          <cell r="I673" t="str">
            <v>IT</v>
          </cell>
          <cell r="J673" t="str">
            <v>IT Platform</v>
          </cell>
          <cell r="K673" t="str">
            <v>Tecnichal Development</v>
          </cell>
          <cell r="L673" t="str">
            <v>ORDINARY PROJECTS</v>
          </cell>
          <cell r="M673" t="str">
            <v>F0106</v>
          </cell>
          <cell r="N673" t="str">
            <v>Gestión Operativa / Sistemas Informáticos</v>
          </cell>
        </row>
        <row r="674">
          <cell r="A674" t="str">
            <v>PRY06LIM0049</v>
          </cell>
          <cell r="B674" t="str">
            <v>49</v>
          </cell>
          <cell r="C674" t="str">
            <v>TIOS - OPERACIONES SOFTWARE</v>
          </cell>
          <cell r="D674" t="str">
            <v>LIM</v>
          </cell>
          <cell r="H674" t="str">
            <v>IT Investments</v>
          </cell>
          <cell r="I674" t="str">
            <v>IT</v>
          </cell>
          <cell r="J674" t="str">
            <v>IT Platform</v>
          </cell>
          <cell r="K674" t="str">
            <v>Tecnichal Development</v>
          </cell>
          <cell r="L674" t="str">
            <v>ORDINARY PROJECTS</v>
          </cell>
          <cell r="M674" t="str">
            <v>F0106</v>
          </cell>
          <cell r="N674" t="str">
            <v>Gestión Operativa / Sistemas Informáticos</v>
          </cell>
        </row>
        <row r="675">
          <cell r="A675" t="str">
            <v>PRY06LIM0050</v>
          </cell>
          <cell r="B675" t="str">
            <v>50</v>
          </cell>
          <cell r="C675" t="str">
            <v>TIOS - OPERACIONES HARDWARE</v>
          </cell>
          <cell r="D675" t="str">
            <v>LIM</v>
          </cell>
          <cell r="H675" t="str">
            <v>IT Investments</v>
          </cell>
          <cell r="I675" t="str">
            <v>IT</v>
          </cell>
          <cell r="J675" t="str">
            <v>IT Platform</v>
          </cell>
          <cell r="K675" t="str">
            <v>Tecnichal Development</v>
          </cell>
          <cell r="L675" t="str">
            <v>ORDINARY PROJECTS</v>
          </cell>
          <cell r="M675" t="str">
            <v>F0106</v>
          </cell>
          <cell r="N675" t="str">
            <v>Gestión Operativa / Sistemas Informáticos</v>
          </cell>
        </row>
        <row r="676">
          <cell r="A676" t="str">
            <v>PRY06LIM0051</v>
          </cell>
          <cell r="B676" t="str">
            <v>51</v>
          </cell>
          <cell r="C676" t="str">
            <v>TISI - INTERNET-EXTRANET SOFTWARE</v>
          </cell>
          <cell r="D676" t="str">
            <v>LIM</v>
          </cell>
          <cell r="H676" t="str">
            <v>IT Investments</v>
          </cell>
          <cell r="I676" t="str">
            <v>IT</v>
          </cell>
          <cell r="J676" t="str">
            <v>Internet</v>
          </cell>
          <cell r="K676" t="str">
            <v>Corporate</v>
          </cell>
          <cell r="L676" t="str">
            <v>ORDINARY PROJECTS</v>
          </cell>
          <cell r="M676" t="str">
            <v>F0106</v>
          </cell>
          <cell r="N676" t="str">
            <v>Gestión Operativa / Sistemas Informáticos</v>
          </cell>
        </row>
        <row r="677">
          <cell r="A677" t="str">
            <v>PRY06LIM0053</v>
          </cell>
          <cell r="B677" t="str">
            <v>53</v>
          </cell>
          <cell r="C677" t="str">
            <v>TISI - INTRANET SOFTWARE</v>
          </cell>
          <cell r="D677" t="str">
            <v>LIM</v>
          </cell>
          <cell r="H677" t="str">
            <v>IT Investments</v>
          </cell>
          <cell r="I677" t="str">
            <v>IT</v>
          </cell>
          <cell r="J677" t="str">
            <v xml:space="preserve">Intranet </v>
          </cell>
          <cell r="K677" t="str">
            <v>Corporate</v>
          </cell>
          <cell r="L677" t="str">
            <v>ORDINARY PROJECTS</v>
          </cell>
          <cell r="M677" t="str">
            <v>F0106</v>
          </cell>
          <cell r="N677" t="str">
            <v>Gestión Operativa / Sistemas Informáticos</v>
          </cell>
        </row>
        <row r="678">
          <cell r="A678" t="str">
            <v>PRY06LIM0054</v>
          </cell>
          <cell r="B678" t="str">
            <v>54</v>
          </cell>
          <cell r="C678" t="str">
            <v>TISI - INTRANET HARDWARE</v>
          </cell>
          <cell r="D678" t="str">
            <v>LIM</v>
          </cell>
          <cell r="H678" t="str">
            <v>IT Investments</v>
          </cell>
          <cell r="I678" t="str">
            <v>IT</v>
          </cell>
          <cell r="J678" t="str">
            <v>Office</v>
          </cell>
          <cell r="K678" t="str">
            <v>Tecnichal Maintenance</v>
          </cell>
          <cell r="L678" t="str">
            <v>ORDINARY PROJECTS</v>
          </cell>
          <cell r="M678" t="str">
            <v>F0106</v>
          </cell>
          <cell r="N678" t="str">
            <v>Gestión Operativa / Sistemas Informáticos</v>
          </cell>
        </row>
        <row r="679">
          <cell r="A679" t="str">
            <v>PRY06ARQ0056</v>
          </cell>
          <cell r="B679" t="str">
            <v>56</v>
          </cell>
          <cell r="C679" t="str">
            <v>SSGG - INFRAESTRUCTURA SEDE AQP</v>
          </cell>
          <cell r="D679" t="str">
            <v>ARQ</v>
          </cell>
          <cell r="H679" t="str">
            <v>Other Investments</v>
          </cell>
          <cell r="I679" t="str">
            <v>SSGG</v>
          </cell>
          <cell r="J679" t="str">
            <v>Office</v>
          </cell>
          <cell r="K679" t="str">
            <v>Tecnichal Maintenance</v>
          </cell>
          <cell r="L679" t="str">
            <v>ORDINARY PROJECTS</v>
          </cell>
          <cell r="M679" t="str">
            <v>B0102</v>
          </cell>
          <cell r="N679" t="str">
            <v>Construcción instalaciones tecnológicas</v>
          </cell>
        </row>
        <row r="680">
          <cell r="A680" t="str">
            <v>PRY06LIM0056</v>
          </cell>
          <cell r="B680" t="str">
            <v>56</v>
          </cell>
          <cell r="C680" t="str">
            <v>SSGG - INFRAESTRUCTURA LIMA</v>
          </cell>
          <cell r="D680" t="str">
            <v>LIM</v>
          </cell>
          <cell r="H680" t="str">
            <v>Other Investments</v>
          </cell>
          <cell r="I680" t="str">
            <v>SSGG</v>
          </cell>
          <cell r="J680" t="str">
            <v>Office</v>
          </cell>
          <cell r="K680" t="str">
            <v>Tecnichal Maintenance</v>
          </cell>
          <cell r="L680" t="str">
            <v>ORDINARY PROJECTS</v>
          </cell>
          <cell r="M680" t="str">
            <v>B0102</v>
          </cell>
          <cell r="N680" t="str">
            <v>Construcción instalaciones tecnológicas</v>
          </cell>
        </row>
        <row r="681">
          <cell r="A681" t="str">
            <v>PRY06TRJ0056</v>
          </cell>
          <cell r="B681" t="str">
            <v>56</v>
          </cell>
          <cell r="C681" t="str">
            <v>SSGG - INFRAESTRUCTURA SEDE TRJ</v>
          </cell>
          <cell r="D681" t="str">
            <v>TRJ</v>
          </cell>
          <cell r="H681" t="str">
            <v>Other Investments</v>
          </cell>
          <cell r="I681" t="str">
            <v>SSGG</v>
          </cell>
          <cell r="J681" t="str">
            <v>Office</v>
          </cell>
          <cell r="K681" t="str">
            <v>Tecnichal Maintenance</v>
          </cell>
          <cell r="L681" t="str">
            <v>ORDINARY PROJECTS</v>
          </cell>
          <cell r="M681" t="str">
            <v>B0102</v>
          </cell>
          <cell r="N681" t="str">
            <v>Construcción instalaciones tecnológicas</v>
          </cell>
        </row>
        <row r="682">
          <cell r="A682" t="str">
            <v>PRY06LIM0057</v>
          </cell>
          <cell r="B682" t="str">
            <v>57</v>
          </cell>
          <cell r="C682" t="str">
            <v>SSGG - INSTALACIONES ELECTRICAS SEDE LIM</v>
          </cell>
          <cell r="D682" t="str">
            <v>LIM</v>
          </cell>
          <cell r="H682" t="str">
            <v>Other Investments</v>
          </cell>
          <cell r="I682" t="str">
            <v>SSGG</v>
          </cell>
          <cell r="J682" t="str">
            <v>Office</v>
          </cell>
          <cell r="K682" t="str">
            <v>Tecnichal Maintenance</v>
          </cell>
          <cell r="L682" t="str">
            <v>ORDINARY PROJECTS</v>
          </cell>
          <cell r="M682" t="str">
            <v>B0102</v>
          </cell>
          <cell r="N682" t="str">
            <v>Construcción instalaciones tecnológicas</v>
          </cell>
        </row>
        <row r="683">
          <cell r="A683" t="str">
            <v>PRY06LIM0058</v>
          </cell>
          <cell r="B683" t="str">
            <v>58</v>
          </cell>
          <cell r="C683" t="str">
            <v>SSGG - MOBILIARIO Y ACCESORIOS</v>
          </cell>
          <cell r="D683" t="str">
            <v>LIM</v>
          </cell>
          <cell r="H683" t="str">
            <v>Other Investments</v>
          </cell>
          <cell r="I683" t="str">
            <v>SSGG</v>
          </cell>
          <cell r="J683" t="str">
            <v>Office</v>
          </cell>
          <cell r="K683" t="str">
            <v>Tecnichal Maintenance</v>
          </cell>
          <cell r="L683" t="str">
            <v>ORDINARY PROJECTS</v>
          </cell>
          <cell r="M683" t="str">
            <v>B0102</v>
          </cell>
          <cell r="N683" t="str">
            <v>Construcción instalaciones tecnológicas</v>
          </cell>
        </row>
        <row r="684">
          <cell r="A684" t="str">
            <v>PRY06LIM0059</v>
          </cell>
          <cell r="B684" t="str">
            <v>59</v>
          </cell>
          <cell r="C684" t="str">
            <v>SSGG - EXTINTORES (SEDES+SITES)</v>
          </cell>
          <cell r="D684" t="str">
            <v>LIM</v>
          </cell>
          <cell r="H684" t="str">
            <v>Other Investments</v>
          </cell>
          <cell r="I684" t="str">
            <v>SSGG</v>
          </cell>
          <cell r="J684" t="str">
            <v>Office</v>
          </cell>
          <cell r="K684" t="str">
            <v>Tecnichal Maintenance</v>
          </cell>
          <cell r="L684" t="str">
            <v>ORDINARY PROJECTS</v>
          </cell>
          <cell r="M684" t="str">
            <v>B0102</v>
          </cell>
          <cell r="N684" t="str">
            <v>Construcción instalaciones tecnológicas</v>
          </cell>
        </row>
        <row r="685">
          <cell r="A685" t="str">
            <v>PRY06LIM0060</v>
          </cell>
          <cell r="B685" t="str">
            <v>60</v>
          </cell>
          <cell r="C685" t="str">
            <v>SSGG - VEHICULOS</v>
          </cell>
          <cell r="D685" t="str">
            <v>LIM</v>
          </cell>
          <cell r="H685" t="str">
            <v>Other Investments</v>
          </cell>
          <cell r="I685" t="str">
            <v>SSGG</v>
          </cell>
          <cell r="J685" t="str">
            <v>Office</v>
          </cell>
          <cell r="K685" t="str">
            <v>Tecnichal Maintenance</v>
          </cell>
          <cell r="L685" t="str">
            <v>ORDINARY PROJECTS</v>
          </cell>
          <cell r="M685" t="str">
            <v>B0102</v>
          </cell>
          <cell r="N685" t="str">
            <v>Construcción instalaciones tecnológicas</v>
          </cell>
        </row>
        <row r="686">
          <cell r="A686" t="str">
            <v>PRY06LIM0061</v>
          </cell>
          <cell r="B686" t="str">
            <v>61</v>
          </cell>
          <cell r="C686" t="str">
            <v>AYF - HERRAMIENTAS FINANCIERAS</v>
          </cell>
          <cell r="D686" t="str">
            <v>LIM</v>
          </cell>
          <cell r="H686" t="str">
            <v>Other Investments</v>
          </cell>
          <cell r="I686" t="str">
            <v>G&amp;A + OTHERS</v>
          </cell>
          <cell r="J686" t="str">
            <v>Office</v>
          </cell>
          <cell r="K686" t="str">
            <v>Tecnichal Maintenance</v>
          </cell>
          <cell r="L686" t="str">
            <v>ORDINARY PROJECTS</v>
          </cell>
          <cell r="M686" t="str">
            <v>B0102</v>
          </cell>
          <cell r="N686" t="str">
            <v>Construcción instalaciones tecnológicas</v>
          </cell>
        </row>
        <row r="687">
          <cell r="A687" t="str">
            <v>PRY06LIM0062</v>
          </cell>
          <cell r="B687" t="str">
            <v>62</v>
          </cell>
          <cell r="C687" t="str">
            <v>SEGC - CONTROL ACCESO Y SEG. ELECTR</v>
          </cell>
          <cell r="D687" t="str">
            <v>LIM</v>
          </cell>
          <cell r="H687" t="str">
            <v>Other Investments</v>
          </cell>
          <cell r="I687" t="str">
            <v>G&amp;A + OTHERS</v>
          </cell>
          <cell r="J687" t="str">
            <v>Office</v>
          </cell>
          <cell r="K687" t="str">
            <v>Tecnichal Maintenance</v>
          </cell>
          <cell r="L687" t="str">
            <v>ORDINARY PROJECTS</v>
          </cell>
          <cell r="M687" t="str">
            <v>B0102</v>
          </cell>
          <cell r="N687" t="str">
            <v>Construcción instalaciones tecnológicas</v>
          </cell>
        </row>
        <row r="688">
          <cell r="A688" t="str">
            <v>PRY06LIM0063</v>
          </cell>
          <cell r="B688" t="str">
            <v>63</v>
          </cell>
          <cell r="C688" t="str">
            <v>SEGC - SIST VIGILANCIA REMOTA</v>
          </cell>
          <cell r="D688" t="str">
            <v>LIM</v>
          </cell>
          <cell r="H688" t="str">
            <v>Other Investments</v>
          </cell>
          <cell r="I688" t="str">
            <v>G&amp;A + OTHERS</v>
          </cell>
          <cell r="J688" t="str">
            <v>Office</v>
          </cell>
          <cell r="K688" t="str">
            <v>Tecnichal Maintenance</v>
          </cell>
          <cell r="L688" t="str">
            <v>ORDINARY PROJECTS</v>
          </cell>
          <cell r="M688" t="str">
            <v>B0102</v>
          </cell>
          <cell r="N688" t="str">
            <v>Construcción instalaciones tecnológicas</v>
          </cell>
        </row>
        <row r="689">
          <cell r="A689" t="str">
            <v>PRY06LIM0064</v>
          </cell>
          <cell r="B689" t="str">
            <v>64</v>
          </cell>
          <cell r="C689" t="str">
            <v>OYS - TIENDAS PROPIAS</v>
          </cell>
          <cell r="D689" t="str">
            <v>LIM</v>
          </cell>
          <cell r="H689" t="str">
            <v>Buildings and Civil Works</v>
          </cell>
          <cell r="I689" t="str">
            <v>OPERACIONES</v>
          </cell>
          <cell r="J689" t="str">
            <v>Sales Systems</v>
          </cell>
          <cell r="K689" t="str">
            <v>Tecnichal Maintenance</v>
          </cell>
          <cell r="L689" t="str">
            <v>ORDINARY PROJECTS</v>
          </cell>
          <cell r="M689" t="str">
            <v>B0102</v>
          </cell>
          <cell r="N689" t="str">
            <v>Construcción instalaciones tecnológicas</v>
          </cell>
        </row>
        <row r="690">
          <cell r="A690" t="str">
            <v>PRY06CHY0064</v>
          </cell>
          <cell r="C690" t="str">
            <v>OYS  - TIENDAS PROPIAS CHICLAYO</v>
          </cell>
          <cell r="H690" t="str">
            <v>Buildings and Civil Works</v>
          </cell>
          <cell r="I690" t="str">
            <v>OPERACIONES</v>
          </cell>
          <cell r="J690" t="str">
            <v>Sales Systems</v>
          </cell>
          <cell r="K690" t="str">
            <v>Tecnichal Maintenance</v>
          </cell>
          <cell r="L690" t="str">
            <v>ORDINARY PROJECTS</v>
          </cell>
          <cell r="M690" t="str">
            <v>B0102</v>
          </cell>
          <cell r="N690" t="str">
            <v>Construcción instalaciones tecnológicas</v>
          </cell>
        </row>
        <row r="691">
          <cell r="A691" t="str">
            <v>PRY06ARQ0064</v>
          </cell>
          <cell r="C691" t="str">
            <v>OYS  - TIENDAS PROPIAS ARQUIPA</v>
          </cell>
          <cell r="H691" t="str">
            <v>Buildings and Civil Works</v>
          </cell>
          <cell r="I691" t="str">
            <v>OPERACIONES</v>
          </cell>
          <cell r="J691" t="str">
            <v>Sales Systems</v>
          </cell>
          <cell r="K691" t="str">
            <v>Tecnichal Maintenance</v>
          </cell>
          <cell r="L691" t="str">
            <v>ORDINARY PROJECTS</v>
          </cell>
          <cell r="M691" t="str">
            <v>B0102</v>
          </cell>
          <cell r="N691" t="str">
            <v>Construcción instalaciones tecnológicas</v>
          </cell>
        </row>
        <row r="692">
          <cell r="A692" t="str">
            <v>PRY06TRJ0064</v>
          </cell>
          <cell r="C692" t="str">
            <v>OYS  - TIENDAS PROPIAS TRUJILLO</v>
          </cell>
          <cell r="H692" t="str">
            <v>Buildings and Civil Works</v>
          </cell>
          <cell r="I692" t="str">
            <v>OPERACIONES</v>
          </cell>
          <cell r="J692" t="str">
            <v>Sales Systems</v>
          </cell>
          <cell r="K692" t="str">
            <v>Tecnichal Maintenance</v>
          </cell>
          <cell r="L692" t="str">
            <v>ORDINARY PROJECTS</v>
          </cell>
          <cell r="M692" t="str">
            <v>B0102</v>
          </cell>
          <cell r="N692" t="str">
            <v>Construcción instalaciones tecnológicas</v>
          </cell>
        </row>
        <row r="693">
          <cell r="A693" t="str">
            <v>PRY06LIM0065</v>
          </cell>
          <cell r="B693" t="str">
            <v>65</v>
          </cell>
          <cell r="C693" t="str">
            <v>COM - CADENAS</v>
          </cell>
          <cell r="D693" t="str">
            <v>LIM</v>
          </cell>
          <cell r="H693" t="str">
            <v>Buildings and Civil Works</v>
          </cell>
          <cell r="I693" t="str">
            <v>COMERCIAL</v>
          </cell>
          <cell r="J693" t="str">
            <v>Sales Systems</v>
          </cell>
          <cell r="K693" t="str">
            <v>Tecnichal Maintenance</v>
          </cell>
          <cell r="L693" t="str">
            <v>ORDINARY PROJECTS</v>
          </cell>
          <cell r="M693" t="str">
            <v>B0102</v>
          </cell>
          <cell r="N693" t="str">
            <v>Construcción instalaciones tecnológicas</v>
          </cell>
        </row>
        <row r="694">
          <cell r="A694" t="str">
            <v>PRY06LIM0066</v>
          </cell>
          <cell r="B694" t="str">
            <v>66</v>
          </cell>
          <cell r="C694" t="str">
            <v>COM - DISTRIBUIDORES</v>
          </cell>
          <cell r="D694" t="str">
            <v>LIM</v>
          </cell>
          <cell r="H694" t="str">
            <v>Buildings and Civil Works</v>
          </cell>
          <cell r="I694" t="str">
            <v>COMERCIAL</v>
          </cell>
          <cell r="J694" t="str">
            <v>Sales Systems</v>
          </cell>
          <cell r="K694" t="str">
            <v>Tecnichal Maintenance</v>
          </cell>
          <cell r="L694" t="str">
            <v>ORDINARY PROJECTS</v>
          </cell>
          <cell r="M694" t="str">
            <v>B0102</v>
          </cell>
          <cell r="N694" t="str">
            <v>Construcción instalaciones tecnológicas</v>
          </cell>
        </row>
        <row r="695">
          <cell r="A695" t="str">
            <v>PRY06LIM0067</v>
          </cell>
          <cell r="B695" t="str">
            <v>67</v>
          </cell>
          <cell r="C695" t="str">
            <v>COM - BUSINESS</v>
          </cell>
          <cell r="D695" t="str">
            <v>LIM</v>
          </cell>
          <cell r="H695" t="str">
            <v>Buildings and Civil Works</v>
          </cell>
          <cell r="I695" t="str">
            <v>COMERCIAL</v>
          </cell>
          <cell r="J695" t="str">
            <v>Sales Systems</v>
          </cell>
          <cell r="K695" t="str">
            <v>Tecnichal Maintenance</v>
          </cell>
          <cell r="L695" t="str">
            <v>ORDINARY PROJECTS</v>
          </cell>
          <cell r="M695" t="str">
            <v>B0102</v>
          </cell>
          <cell r="N695" t="str">
            <v>Construcción instalaciones tecnológicas</v>
          </cell>
        </row>
        <row r="696">
          <cell r="A696" t="str">
            <v>PRY06LIM0068</v>
          </cell>
          <cell r="B696" t="str">
            <v>68</v>
          </cell>
          <cell r="C696" t="str">
            <v>OYS - INFRA CALL CENTER</v>
          </cell>
          <cell r="D696" t="str">
            <v>LIM</v>
          </cell>
          <cell r="H696" t="str">
            <v>Buildings and Civil Works</v>
          </cell>
          <cell r="I696" t="str">
            <v>OPERACIONES</v>
          </cell>
          <cell r="J696" t="str">
            <v>Sales Systems</v>
          </cell>
          <cell r="K696" t="str">
            <v>Tecnichal Maintenance</v>
          </cell>
          <cell r="L696" t="str">
            <v>ORDINARY PROJECTS</v>
          </cell>
          <cell r="M696" t="str">
            <v>B0102</v>
          </cell>
          <cell r="N696" t="str">
            <v>Construcción instalaciones tecnológicas</v>
          </cell>
        </row>
        <row r="697">
          <cell r="A697" t="str">
            <v>PRY06LIM0069</v>
          </cell>
          <cell r="B697" t="str">
            <v>69</v>
          </cell>
          <cell r="C697" t="str">
            <v>RED - OTA&amp;DEVICE MANAGER</v>
          </cell>
          <cell r="D697" t="str">
            <v>LIM</v>
          </cell>
          <cell r="H697" t="str">
            <v>Network Investments</v>
          </cell>
          <cell r="I697" t="str">
            <v>RED</v>
          </cell>
          <cell r="J697" t="str">
            <v>OTA Device Manager</v>
          </cell>
          <cell r="K697" t="str">
            <v>Specific Projects</v>
          </cell>
          <cell r="L697" t="str">
            <v>SPECIFIC PROJECTS</v>
          </cell>
          <cell r="M697" t="str">
            <v>A0101</v>
          </cell>
          <cell r="N697" t="str">
            <v>Trabajos de Red - Transportes, accesos</v>
          </cell>
        </row>
        <row r="698">
          <cell r="A698" t="str">
            <v>PRY06LIM0070</v>
          </cell>
          <cell r="B698" t="str">
            <v>70</v>
          </cell>
          <cell r="C698" t="str">
            <v>RED - RED INTELIGENTE</v>
          </cell>
          <cell r="D698" t="str">
            <v>LIM</v>
          </cell>
          <cell r="H698" t="str">
            <v>Network Investments</v>
          </cell>
          <cell r="I698" t="str">
            <v>RED</v>
          </cell>
          <cell r="J698" t="str">
            <v xml:space="preserve">Intelligent network </v>
          </cell>
          <cell r="K698" t="str">
            <v>Specific Projects</v>
          </cell>
          <cell r="L698" t="str">
            <v>SPECIFIC PROJECTS</v>
          </cell>
          <cell r="M698" t="str">
            <v>A0101</v>
          </cell>
          <cell r="N698" t="str">
            <v>Trabajos de Red - Transportes, accesos</v>
          </cell>
        </row>
        <row r="699">
          <cell r="A699" t="str">
            <v>PRY06LIM0071</v>
          </cell>
          <cell r="C699" t="str">
            <v>Comodato</v>
          </cell>
          <cell r="H699" t="str">
            <v>Commercial Investments</v>
          </cell>
          <cell r="I699" t="str">
            <v>COMODATO</v>
          </cell>
          <cell r="J699" t="str">
            <v>Comodato</v>
          </cell>
          <cell r="K699" t="str">
            <v>Specific Projects</v>
          </cell>
          <cell r="L699" t="str">
            <v>SPECIFIC PROJECTS</v>
          </cell>
          <cell r="M699" t="str">
            <v>A1010</v>
          </cell>
          <cell r="N699" t="str">
            <v>Terminales móviles</v>
          </cell>
        </row>
        <row r="700">
          <cell r="A700" t="str">
            <v>PRY06CHY0084</v>
          </cell>
          <cell r="B700" t="str">
            <v>84</v>
          </cell>
          <cell r="C700" t="str">
            <v>RED - EXPANSION SDH CHICLAYO</v>
          </cell>
          <cell r="D700" t="str">
            <v>CHY</v>
          </cell>
          <cell r="H700" t="str">
            <v>Network Investments</v>
          </cell>
          <cell r="I700" t="str">
            <v>RED</v>
          </cell>
          <cell r="J700" t="str">
            <v xml:space="preserve">National Coverage &amp; Quality </v>
          </cell>
          <cell r="K700" t="str">
            <v>Tecnichal Maintenance</v>
          </cell>
          <cell r="L700" t="str">
            <v>ORDINARY PROJECTS</v>
          </cell>
          <cell r="M700" t="str">
            <v>A0101</v>
          </cell>
          <cell r="N700" t="str">
            <v>Trabajos de Red - Transportes, accesos</v>
          </cell>
        </row>
        <row r="701">
          <cell r="A701" t="str">
            <v>PRY06TRJ0084</v>
          </cell>
          <cell r="B701" t="str">
            <v>84</v>
          </cell>
          <cell r="C701" t="str">
            <v>RED - EXPANSION SDH TRUJILLO</v>
          </cell>
          <cell r="D701" t="str">
            <v>TRJ</v>
          </cell>
          <cell r="H701" t="str">
            <v>Network Investments</v>
          </cell>
          <cell r="I701" t="str">
            <v>RED</v>
          </cell>
          <cell r="J701" t="str">
            <v xml:space="preserve">National Coverage &amp; Quality </v>
          </cell>
          <cell r="K701" t="str">
            <v>Tecnichal Maintenance</v>
          </cell>
          <cell r="L701" t="str">
            <v>ORDINARY PROJECTS</v>
          </cell>
          <cell r="M701" t="str">
            <v>A0101</v>
          </cell>
          <cell r="N701" t="str">
            <v>Trabajos de Red - Transportes, accesos</v>
          </cell>
        </row>
        <row r="702">
          <cell r="A702" t="str">
            <v>PRY06LIM0085</v>
          </cell>
          <cell r="B702" t="str">
            <v>85</v>
          </cell>
          <cell r="C702" t="str">
            <v>RED - PREPAGO SIEMENS</v>
          </cell>
          <cell r="D702" t="str">
            <v>LIM</v>
          </cell>
          <cell r="H702" t="str">
            <v>Network Investments</v>
          </cell>
          <cell r="I702" t="str">
            <v>RED</v>
          </cell>
          <cell r="J702" t="str">
            <v xml:space="preserve">National Coverage &amp; Quality </v>
          </cell>
          <cell r="K702" t="str">
            <v>Tecnichal Maintenance</v>
          </cell>
          <cell r="L702" t="str">
            <v>ORDINARY PROJECTS</v>
          </cell>
          <cell r="M702" t="str">
            <v>A0101</v>
          </cell>
          <cell r="N702" t="str">
            <v>Trabajos de Red - Transportes, accesos</v>
          </cell>
        </row>
        <row r="703">
          <cell r="A703" t="str">
            <v>PRY06000R001</v>
          </cell>
          <cell r="B703" t="str">
            <v>01</v>
          </cell>
          <cell r="C703" t="str">
            <v>RED  - REPOSICION</v>
          </cell>
          <cell r="H703" t="str">
            <v>Other</v>
          </cell>
          <cell r="I703" t="str">
            <v>RED</v>
          </cell>
          <cell r="J703" t="str">
            <v xml:space="preserve">National Coverage &amp; Quality </v>
          </cell>
          <cell r="K703" t="str">
            <v>Tecnichal Development</v>
          </cell>
          <cell r="L703" t="str">
            <v>EXT-BUDGET (P05)</v>
          </cell>
          <cell r="M703" t="str">
            <v>A0101</v>
          </cell>
          <cell r="N703" t="str">
            <v>Trabajos de Red - Transportes, accesos</v>
          </cell>
        </row>
      </sheetData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nov"/>
      <sheetName val="cont nov"/>
      <sheetName val="capex Nov 2005 "/>
    </sheetNames>
    <sheetDataSet>
      <sheetData sheetId="0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PRY05CHY0003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PRY05IQT0003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A0311</v>
          </cell>
          <cell r="N434" t="str">
            <v>Abastecimientos/instalacion sistemas de BTS, BSC, SW release, radio links, repetidoras)</v>
          </cell>
        </row>
        <row r="435">
          <cell r="A435" t="str">
            <v>PRY05TAC0003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A0311</v>
          </cell>
          <cell r="N435" t="str">
            <v>Abastecimientos/instalacion sistemas de BTS, BSC, SW release, radio links, repetidoras)</v>
          </cell>
        </row>
        <row r="436">
          <cell r="A436" t="str">
            <v>PRY05ARQ0003</v>
          </cell>
          <cell r="B436" t="str">
            <v>03</v>
          </cell>
          <cell r="C436" t="str">
            <v>BSS - BSC -AREQUIPA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A0311</v>
          </cell>
          <cell r="N436" t="str">
            <v>Abastecimientos/instalacion sistemas de BTS, BSC, SW release, radio links, repetidoras)</v>
          </cell>
        </row>
        <row r="437">
          <cell r="A437" t="str">
            <v>PRY05LIM0004</v>
          </cell>
          <cell r="B437" t="str">
            <v>04</v>
          </cell>
          <cell r="C437" t="str">
            <v>BSS - OTHER RF</v>
          </cell>
          <cell r="D437" t="str">
            <v>LIM</v>
          </cell>
          <cell r="F437">
            <v>2386312</v>
          </cell>
          <cell r="G437">
            <v>2386312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PRY05ARQ0004</v>
          </cell>
          <cell r="B438" t="str">
            <v>04</v>
          </cell>
          <cell r="C438" t="str">
            <v>BSS - OTHER RF AREQUIPA</v>
          </cell>
          <cell r="D438" t="str">
            <v>ARQ</v>
          </cell>
          <cell r="F438">
            <v>0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PRY050000004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PRY05CHB0004</v>
          </cell>
          <cell r="B440" t="str">
            <v>04</v>
          </cell>
          <cell r="C440" t="str">
            <v>BSS - OTHER RF ANCASH</v>
          </cell>
          <cell r="D440" t="str">
            <v>CHB</v>
          </cell>
          <cell r="F440">
            <v>0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PRY05CHY0004</v>
          </cell>
          <cell r="B441" t="str">
            <v>04</v>
          </cell>
          <cell r="C441" t="str">
            <v>BSS - OTHER RF LAMBAYEQUE</v>
          </cell>
          <cell r="D441" t="str">
            <v>CHY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PRY05CUZ0004</v>
          </cell>
          <cell r="B442" t="str">
            <v>04</v>
          </cell>
          <cell r="C442" t="str">
            <v>BSS - OTHER RF CUZCO</v>
          </cell>
          <cell r="D442" t="str">
            <v>CUZ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A0114</v>
          </cell>
          <cell r="N442" t="str">
            <v>Instrumentos y aparatos de medición</v>
          </cell>
        </row>
        <row r="443">
          <cell r="A443" t="str">
            <v>PRY05ICA0004</v>
          </cell>
          <cell r="B443" t="str">
            <v>04</v>
          </cell>
          <cell r="C443" t="str">
            <v>BSS - OTHER RF ICA</v>
          </cell>
          <cell r="D443" t="str">
            <v>ICA</v>
          </cell>
          <cell r="F443">
            <v>0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A0114</v>
          </cell>
          <cell r="N443" t="str">
            <v>Instrumentos y aparatos de medición</v>
          </cell>
        </row>
        <row r="444">
          <cell r="A444" t="str">
            <v>PRY05TAC0004</v>
          </cell>
          <cell r="B444" t="str">
            <v>04</v>
          </cell>
          <cell r="C444" t="str">
            <v>BSS - OTHER RF TACNA</v>
          </cell>
          <cell r="D444" t="str">
            <v>TAC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A0114</v>
          </cell>
          <cell r="N444" t="str">
            <v>Instrumentos y aparatos de medición</v>
          </cell>
        </row>
        <row r="445">
          <cell r="A445" t="str">
            <v>PRY05TRJ0004</v>
          </cell>
          <cell r="B445" t="str">
            <v>04</v>
          </cell>
          <cell r="C445" t="str">
            <v>BSS - OTHER RF TRUJILLO</v>
          </cell>
          <cell r="D445" t="str">
            <v>TRJ</v>
          </cell>
          <cell r="F445">
            <v>0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A0114</v>
          </cell>
          <cell r="N445" t="str">
            <v>Instrumentos y aparatos de medición</v>
          </cell>
        </row>
        <row r="446">
          <cell r="A446" t="str">
            <v>PRY05LIM0005</v>
          </cell>
          <cell r="B446" t="str">
            <v>05</v>
          </cell>
          <cell r="C446" t="str">
            <v>BSS - TX URBANA</v>
          </cell>
          <cell r="D446" t="str">
            <v>LIM</v>
          </cell>
          <cell r="F446">
            <v>1197912</v>
          </cell>
          <cell r="G446">
            <v>1197912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PRY05PIU0005</v>
          </cell>
          <cell r="B447" t="str">
            <v>05</v>
          </cell>
          <cell r="C447" t="str">
            <v>TX URBANA PIURA</v>
          </cell>
          <cell r="D447" t="str">
            <v>PIU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PRY05ARQ0005</v>
          </cell>
          <cell r="B448" t="str">
            <v>05</v>
          </cell>
          <cell r="C448" t="str">
            <v>TX URBANA AREQUIPA</v>
          </cell>
          <cell r="D448" t="str">
            <v>ARQ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PRY05CUZ0005</v>
          </cell>
          <cell r="B449" t="str">
            <v>05</v>
          </cell>
          <cell r="C449" t="str">
            <v>TX URBANA CUZCO</v>
          </cell>
          <cell r="D449" t="str">
            <v>CUZ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A0311</v>
          </cell>
          <cell r="N449" t="str">
            <v>Abastecimientos/instalacion sistemas de BTS, BSC, SW release, radio links, repetidoras)</v>
          </cell>
        </row>
        <row r="450">
          <cell r="A450" t="str">
            <v>PRY05TRJ0005</v>
          </cell>
          <cell r="B450" t="str">
            <v>05</v>
          </cell>
          <cell r="C450" t="str">
            <v>TX URBANA TRUJILLO</v>
          </cell>
          <cell r="D450" t="str">
            <v>TRJ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A0311</v>
          </cell>
          <cell r="N450" t="str">
            <v>Abastecimientos/instalacion sistemas de BTS, BSC, SW release, radio links, repetidoras)</v>
          </cell>
        </row>
        <row r="451">
          <cell r="A451" t="str">
            <v>PRY05TUM0005</v>
          </cell>
          <cell r="B451" t="str">
            <v>05</v>
          </cell>
          <cell r="C451" t="str">
            <v>TX URBANA TUMBES</v>
          </cell>
          <cell r="D451" t="str">
            <v>TUM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A0311</v>
          </cell>
          <cell r="N451" t="str">
            <v>Abastecimientos/instalacion sistemas de BTS, BSC, SW release, radio links, repetidoras)</v>
          </cell>
        </row>
        <row r="452">
          <cell r="A452" t="str">
            <v>PRY05CHY0005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A0311</v>
          </cell>
          <cell r="N452" t="str">
            <v>Abastecimientos/instalacion sistemas de BTS, BSC, SW release, radio links, repetidoras)</v>
          </cell>
        </row>
        <row r="453">
          <cell r="A453" t="str">
            <v>PRY05TAC0005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A0311</v>
          </cell>
          <cell r="N453" t="str">
            <v>Abastecimientos/instalacion sistemas de BTS, BSC, SW release, radio links, repetidoras)</v>
          </cell>
        </row>
        <row r="454">
          <cell r="A454" t="str">
            <v>PRY05LIM0006</v>
          </cell>
          <cell r="B454" t="str">
            <v>06</v>
          </cell>
          <cell r="C454" t="str">
            <v>NSS - MSC</v>
          </cell>
          <cell r="D454" t="str">
            <v>LIM</v>
          </cell>
          <cell r="F454">
            <v>18280449</v>
          </cell>
          <cell r="G454">
            <v>18280449</v>
          </cell>
          <cell r="H454" t="str">
            <v>Network Investments</v>
          </cell>
          <cell r="I454" t="str">
            <v>RED</v>
          </cell>
          <cell r="J454" t="str">
            <v xml:space="preserve">National Coverage &amp; Quality </v>
          </cell>
          <cell r="K454" t="str">
            <v>Tecnichal Development</v>
          </cell>
          <cell r="L454" t="str">
            <v>ORDINARY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PRY05LIM0007</v>
          </cell>
          <cell r="B455" t="str">
            <v>07</v>
          </cell>
          <cell r="C455" t="str">
            <v>NSS - OMC</v>
          </cell>
          <cell r="D455" t="str">
            <v>LIM</v>
          </cell>
          <cell r="F455">
            <v>703000</v>
          </cell>
          <cell r="G455">
            <v>703000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PRY05TRJ0007</v>
          </cell>
          <cell r="B456" t="str">
            <v>07</v>
          </cell>
          <cell r="D456" t="str">
            <v>TRJ</v>
          </cell>
          <cell r="F456">
            <v>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PRY050000008</v>
          </cell>
          <cell r="B457" t="str">
            <v>08</v>
          </cell>
          <cell r="C457" t="str">
            <v>NSS - HLR</v>
          </cell>
          <cell r="D457" t="str">
            <v>LIM</v>
          </cell>
          <cell r="H457" t="str">
            <v>Network Investments</v>
          </cell>
          <cell r="I457" t="str">
            <v>RED</v>
          </cell>
          <cell r="J457" t="str">
            <v xml:space="preserve">National Coverage &amp; Quality </v>
          </cell>
          <cell r="K457" t="str">
            <v>Tecnichal Development</v>
          </cell>
          <cell r="L457" t="str">
            <v>ORDINARY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PRY05LIM0008</v>
          </cell>
          <cell r="B458" t="str">
            <v>08</v>
          </cell>
          <cell r="C458" t="str">
            <v>NSS - HLR</v>
          </cell>
          <cell r="D458" t="str">
            <v>LIM</v>
          </cell>
          <cell r="E458">
            <v>3721867.79</v>
          </cell>
          <cell r="F458">
            <v>1397567.21</v>
          </cell>
          <cell r="G458">
            <v>5119435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A0205</v>
          </cell>
          <cell r="N458" t="str">
            <v>Abas/inst autocomutadores numéricos p/redes móviles, upgrade</v>
          </cell>
        </row>
        <row r="459">
          <cell r="A459" t="str">
            <v>PRY05LIM0009</v>
          </cell>
          <cell r="B459" t="str">
            <v>09</v>
          </cell>
          <cell r="C459" t="str">
            <v>GPRS - GPRS</v>
          </cell>
          <cell r="D459" t="str">
            <v>LIM</v>
          </cell>
          <cell r="F459">
            <v>2044054</v>
          </cell>
          <cell r="G459">
            <v>2044054</v>
          </cell>
          <cell r="H459" t="str">
            <v>Network Investments</v>
          </cell>
          <cell r="I459" t="str">
            <v>RED</v>
          </cell>
          <cell r="J459" t="str">
            <v>GPRS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PRY050000010</v>
          </cell>
          <cell r="B460" t="str">
            <v>10</v>
          </cell>
          <cell r="C460" t="str">
            <v>VAS - VOICE MAIL</v>
          </cell>
          <cell r="D460" t="str">
            <v>LIM</v>
          </cell>
          <cell r="H460" t="str">
            <v>Network Investments</v>
          </cell>
          <cell r="I460" t="str">
            <v>RED</v>
          </cell>
          <cell r="J460" t="str">
            <v xml:space="preserve">National Coverage &amp; Quality </v>
          </cell>
          <cell r="K460" t="str">
            <v>Tecnichal Development</v>
          </cell>
          <cell r="L460" t="str">
            <v>ORDINARY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PRY05LIM0010</v>
          </cell>
          <cell r="B461" t="str">
            <v>10</v>
          </cell>
          <cell r="C461" t="str">
            <v>VAS - VOICE MAIL</v>
          </cell>
          <cell r="D461" t="str">
            <v>LIM</v>
          </cell>
          <cell r="E461">
            <v>791760</v>
          </cell>
          <cell r="F461">
            <v>1218820</v>
          </cell>
          <cell r="G461">
            <v>2010580</v>
          </cell>
          <cell r="H461" t="str">
            <v>Network Investments</v>
          </cell>
          <cell r="I461" t="str">
            <v>RED</v>
          </cell>
          <cell r="J461" t="str">
            <v xml:space="preserve">National Coverage &amp; Quality </v>
          </cell>
          <cell r="K461" t="str">
            <v>Tecnichal Development</v>
          </cell>
          <cell r="L461" t="str">
            <v>ORDINARY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PRY05LIM0011</v>
          </cell>
          <cell r="B462">
            <v>11</v>
          </cell>
          <cell r="C462" t="str">
            <v>VAS - IX SMS, OTA, TX DATOS</v>
          </cell>
          <cell r="D462" t="str">
            <v>LIM</v>
          </cell>
          <cell r="F462">
            <v>791450</v>
          </cell>
          <cell r="G462">
            <v>791450</v>
          </cell>
          <cell r="H462" t="str">
            <v>Network Investments</v>
          </cell>
          <cell r="I462" t="str">
            <v>RED</v>
          </cell>
          <cell r="J462" t="str">
            <v xml:space="preserve">VAS 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PRY05LIM0012</v>
          </cell>
          <cell r="B463">
            <v>12</v>
          </cell>
          <cell r="C463" t="str">
            <v>BSS - OPTIONAL FEATURES 3Q 2004</v>
          </cell>
          <cell r="D463" t="str">
            <v>LIM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A0311</v>
          </cell>
          <cell r="N463" t="str">
            <v>Abastecimientos/instalacion sistemas de BTS, BSC, SW release, radio links, repetidoras)</v>
          </cell>
        </row>
        <row r="464">
          <cell r="A464" t="str">
            <v>PRY050000013</v>
          </cell>
          <cell r="B464" t="str">
            <v>13</v>
          </cell>
          <cell r="C464" t="str">
            <v>VAS - SHORT MESSAGE</v>
          </cell>
          <cell r="D464" t="str">
            <v>LIM</v>
          </cell>
          <cell r="F464">
            <v>509324</v>
          </cell>
          <cell r="G464">
            <v>509324</v>
          </cell>
          <cell r="H464" t="str">
            <v>Network Investments</v>
          </cell>
          <cell r="I464" t="str">
            <v>RED</v>
          </cell>
          <cell r="J464" t="str">
            <v xml:space="preserve">VAS </v>
          </cell>
          <cell r="K464" t="str">
            <v>Specific Projects</v>
          </cell>
          <cell r="L464" t="str">
            <v>SPECIFIC PROJECTS</v>
          </cell>
          <cell r="M464" t="str">
            <v>A0205</v>
          </cell>
          <cell r="N464" t="str">
            <v>Abas/inst autocomutadores numéricos p/redes móviles, upgrade</v>
          </cell>
        </row>
        <row r="465">
          <cell r="A465" t="str">
            <v>PRY050000014</v>
          </cell>
          <cell r="B465" t="str">
            <v>14</v>
          </cell>
          <cell r="C465" t="str">
            <v>GPRS - WAP / MMS</v>
          </cell>
          <cell r="D465" t="str">
            <v>LIM</v>
          </cell>
          <cell r="F465">
            <v>463676</v>
          </cell>
          <cell r="G465">
            <v>463676</v>
          </cell>
          <cell r="H465" t="str">
            <v>Network Investments</v>
          </cell>
          <cell r="I465" t="str">
            <v>RED</v>
          </cell>
          <cell r="J465" t="str">
            <v>GPRS</v>
          </cell>
          <cell r="K465" t="str">
            <v>Specific Projects</v>
          </cell>
          <cell r="L465" t="str">
            <v>SPECIFIC PROJECTS</v>
          </cell>
          <cell r="M465" t="str">
            <v>A0205</v>
          </cell>
          <cell r="N465" t="str">
            <v>Abas/inst autocomutadores numéricos p/redes móviles, upgrade</v>
          </cell>
        </row>
        <row r="466">
          <cell r="A466" t="str">
            <v>PRY050000015</v>
          </cell>
          <cell r="B466" t="str">
            <v>15</v>
          </cell>
          <cell r="C466" t="str">
            <v>PLUG &amp; PLAY (Calidad, Tráfico, Usuarios)</v>
          </cell>
          <cell r="D466" t="str">
            <v>LIM</v>
          </cell>
          <cell r="F466">
            <v>1047510</v>
          </cell>
          <cell r="G466">
            <v>1047510</v>
          </cell>
          <cell r="H466" t="str">
            <v>Network Investments</v>
          </cell>
          <cell r="I466" t="str">
            <v>RED</v>
          </cell>
          <cell r="J466" t="str">
            <v>Plug &amp; Play</v>
          </cell>
          <cell r="K466" t="str">
            <v>Specific Projects</v>
          </cell>
          <cell r="L466" t="str">
            <v>SPECIFIC PROJECTS</v>
          </cell>
          <cell r="M466" t="str">
            <v>A0205</v>
          </cell>
          <cell r="N466" t="str">
            <v>Abas/inst autocomutadores numéricos p/redes móviles, upgrade</v>
          </cell>
        </row>
        <row r="467">
          <cell r="A467" t="str">
            <v>PRY050000016</v>
          </cell>
          <cell r="B467" t="str">
            <v>16</v>
          </cell>
          <cell r="C467" t="str">
            <v>PLUG &amp; PLAY (Innovación, Nuevos Servicio</v>
          </cell>
          <cell r="D467" t="str">
            <v>LIM</v>
          </cell>
          <cell r="F467">
            <v>2379831</v>
          </cell>
          <cell r="G467">
            <v>2379831</v>
          </cell>
          <cell r="H467" t="str">
            <v>Network Investments</v>
          </cell>
          <cell r="I467" t="str">
            <v>RED</v>
          </cell>
          <cell r="J467" t="str">
            <v>Plug &amp; Play</v>
          </cell>
          <cell r="K467" t="str">
            <v>Specific Projects</v>
          </cell>
          <cell r="L467" t="str">
            <v>SPECIFIC PROJECTS</v>
          </cell>
          <cell r="M467" t="str">
            <v>A0205</v>
          </cell>
          <cell r="N467" t="str">
            <v>Abas/inst autocomutadores numéricos p/redes móviles, upgrade</v>
          </cell>
        </row>
        <row r="468">
          <cell r="A468" t="str">
            <v>PRY050000017</v>
          </cell>
          <cell r="B468" t="str">
            <v>17</v>
          </cell>
          <cell r="C468" t="str">
            <v>NETWORK ADECUATION</v>
          </cell>
          <cell r="D468" t="str">
            <v>LIM</v>
          </cell>
          <cell r="F468">
            <v>1841113</v>
          </cell>
          <cell r="G468">
            <v>1841113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PRY05TRP0017</v>
          </cell>
          <cell r="B469" t="str">
            <v>17</v>
          </cell>
          <cell r="C469" t="str">
            <v>NETWORK ADECUATION - TARAPOTO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PRY05CHB0017</v>
          </cell>
          <cell r="B470" t="str">
            <v>17</v>
          </cell>
          <cell r="C470" t="str">
            <v>NETWORK ADECUATION - CHIMBOTE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PRY05HUA0017</v>
          </cell>
          <cell r="B471" t="str">
            <v>17</v>
          </cell>
          <cell r="C471" t="str">
            <v>NETWORK ADECUATION - HUANUCO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PRY05PIU0017</v>
          </cell>
          <cell r="B472" t="str">
            <v>17</v>
          </cell>
          <cell r="C472" t="str">
            <v>NETWORK ADECUATION - PIURA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PRY05PAS0017</v>
          </cell>
          <cell r="B473" t="str">
            <v>17</v>
          </cell>
          <cell r="C473" t="str">
            <v>NETWORK ADECUATION -PASCO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PRY05ARQ0017</v>
          </cell>
          <cell r="B474" t="str">
            <v>17</v>
          </cell>
          <cell r="C474" t="str">
            <v>NETWORK ADECUATION -AREQUIPA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PRY05ILO0017</v>
          </cell>
          <cell r="B475" t="str">
            <v>17</v>
          </cell>
          <cell r="C475" t="str">
            <v>NETWORK ADECUATION -MOQUEGUA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PRY05TAC0017</v>
          </cell>
          <cell r="B476" t="str">
            <v>17</v>
          </cell>
          <cell r="C476" t="str">
            <v>NETWORK ADECUATION -TACNA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PRY05TUM0017</v>
          </cell>
          <cell r="B477" t="str">
            <v>17</v>
          </cell>
          <cell r="C477" t="str">
            <v>NETWORK ADECUATION -TUMBES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PRY05APU0017</v>
          </cell>
          <cell r="B478" t="str">
            <v>17</v>
          </cell>
          <cell r="C478" t="str">
            <v>NETWORK ADECUATION -APURIMAC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PRY05AYC0017</v>
          </cell>
          <cell r="B479" t="str">
            <v>17</v>
          </cell>
          <cell r="C479" t="str">
            <v>NETWORK ADECUATION -AYACUCHO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A0101</v>
          </cell>
          <cell r="N479" t="str">
            <v>Trabajos de Red - Transportes, accesos</v>
          </cell>
        </row>
        <row r="480">
          <cell r="A480" t="str">
            <v>PRY05CUZ0017</v>
          </cell>
          <cell r="B480" t="str">
            <v>17</v>
          </cell>
          <cell r="C480" t="str">
            <v>NETWORK ADECUATION -CUZCO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A0101</v>
          </cell>
          <cell r="N480" t="str">
            <v>Trabajos de Red - Transportes, accesos</v>
          </cell>
        </row>
        <row r="481">
          <cell r="A481" t="str">
            <v>PRY05PUC0017</v>
          </cell>
          <cell r="B481" t="str">
            <v>17</v>
          </cell>
          <cell r="C481" t="str">
            <v>NETWORK ADECUATION - PUCALLPA</v>
          </cell>
          <cell r="D481" t="str">
            <v>PUC</v>
          </cell>
          <cell r="H481" t="str">
            <v>Network Investments</v>
          </cell>
          <cell r="I481" t="str">
            <v>RED</v>
          </cell>
          <cell r="J481" t="str">
            <v xml:space="preserve">National Coverage &amp; Quality </v>
          </cell>
          <cell r="K481" t="str">
            <v>Tecnichal Development</v>
          </cell>
          <cell r="L481" t="str">
            <v>ORDINARY PROJECTS</v>
          </cell>
          <cell r="M481" t="str">
            <v>A0101</v>
          </cell>
          <cell r="N481" t="str">
            <v>Trabajos de Red - Transportes, accesos</v>
          </cell>
        </row>
        <row r="482">
          <cell r="A482" t="str">
            <v>PRY05TRJ0017</v>
          </cell>
          <cell r="B482" t="str">
            <v>17</v>
          </cell>
          <cell r="C482" t="str">
            <v>NETWORK ADECUATION - PUCALLPA</v>
          </cell>
          <cell r="D482" t="str">
            <v>PUC</v>
          </cell>
          <cell r="H482" t="str">
            <v>Network Investments</v>
          </cell>
          <cell r="I482" t="str">
            <v>RED</v>
          </cell>
          <cell r="J482" t="str">
            <v xml:space="preserve">National Coverage &amp; Quality </v>
          </cell>
          <cell r="K482" t="str">
            <v>Tecnichal Development</v>
          </cell>
          <cell r="L482" t="str">
            <v>ORDINARY PROJECTS</v>
          </cell>
          <cell r="M482" t="str">
            <v>A0101</v>
          </cell>
          <cell r="N482" t="str">
            <v>Trabajos de Red - Transportes, accesos</v>
          </cell>
        </row>
        <row r="483">
          <cell r="A483" t="str">
            <v>PRY05AYC0017</v>
          </cell>
          <cell r="B483" t="str">
            <v>17</v>
          </cell>
          <cell r="C483" t="str">
            <v>NETWORK ADECUATION - PUCALLPA</v>
          </cell>
          <cell r="D483" t="str">
            <v>PUC</v>
          </cell>
          <cell r="H483" t="str">
            <v>Network Investments</v>
          </cell>
          <cell r="I483" t="str">
            <v>RED</v>
          </cell>
          <cell r="J483" t="str">
            <v xml:space="preserve">National Coverage &amp; Quality </v>
          </cell>
          <cell r="K483" t="str">
            <v>Tecnichal Development</v>
          </cell>
          <cell r="L483" t="str">
            <v>ORDINARY PROJECTS</v>
          </cell>
          <cell r="M483" t="str">
            <v>A0101</v>
          </cell>
          <cell r="N483" t="str">
            <v>Trabajos de Red - Transportes, accesos</v>
          </cell>
        </row>
        <row r="484">
          <cell r="A484" t="str">
            <v>PRY05JUL0017</v>
          </cell>
          <cell r="H484" t="str">
            <v>Network Investments</v>
          </cell>
          <cell r="I484" t="str">
            <v>RED</v>
          </cell>
          <cell r="J484" t="str">
            <v xml:space="preserve">National Coverage &amp; Quality </v>
          </cell>
          <cell r="K484" t="str">
            <v>Tecnichal Development</v>
          </cell>
          <cell r="L484" t="str">
            <v>ORDINARY PROJECTS</v>
          </cell>
          <cell r="M484" t="str">
            <v>A0101</v>
          </cell>
          <cell r="N484" t="str">
            <v>Trabajos de Red - Transportes, accesos</v>
          </cell>
        </row>
        <row r="485">
          <cell r="A485" t="str">
            <v>PRY05CHY0018</v>
          </cell>
          <cell r="B485" t="str">
            <v>18</v>
          </cell>
          <cell r="C485" t="str">
            <v>EXPANSION RED PDH-CHY</v>
          </cell>
          <cell r="D485" t="str">
            <v>CHY</v>
          </cell>
          <cell r="F485">
            <v>1153249</v>
          </cell>
          <cell r="G485">
            <v>1153249</v>
          </cell>
          <cell r="H485" t="str">
            <v>Network Investments</v>
          </cell>
          <cell r="I485" t="str">
            <v>RED</v>
          </cell>
          <cell r="J485" t="str">
            <v xml:space="preserve">National Coverage &amp; Quality </v>
          </cell>
          <cell r="K485" t="str">
            <v>Tecnichal Development</v>
          </cell>
          <cell r="L485" t="str">
            <v>ORDINARY PROJECTS</v>
          </cell>
          <cell r="M485" t="str">
            <v>A0303</v>
          </cell>
          <cell r="N485" t="str">
            <v>Sistemas digitales cross connect</v>
          </cell>
        </row>
        <row r="486">
          <cell r="A486" t="str">
            <v>PRY05TRJ0018</v>
          </cell>
          <cell r="B486" t="str">
            <v>18</v>
          </cell>
          <cell r="C486" t="str">
            <v>EXPANSION RED PDH-TRJ</v>
          </cell>
          <cell r="D486" t="str">
            <v>TRJ</v>
          </cell>
          <cell r="F486">
            <v>0</v>
          </cell>
          <cell r="H486" t="str">
            <v>Network Investments</v>
          </cell>
          <cell r="I486" t="str">
            <v>RED</v>
          </cell>
          <cell r="J486" t="str">
            <v xml:space="preserve">National Coverage &amp; Quality </v>
          </cell>
          <cell r="K486" t="str">
            <v>Tecnichal Development</v>
          </cell>
          <cell r="L486" t="str">
            <v>ORDINARY PROJECTS</v>
          </cell>
          <cell r="M486" t="str">
            <v>A0303</v>
          </cell>
          <cell r="N486" t="str">
            <v>Sistemas digitales cross connect</v>
          </cell>
        </row>
        <row r="487">
          <cell r="A487" t="str">
            <v>PRY050000019</v>
          </cell>
          <cell r="B487" t="str">
            <v>19</v>
          </cell>
          <cell r="C487" t="str">
            <v>B.S. - PREPAGO SOFTWARE</v>
          </cell>
          <cell r="D487" t="str">
            <v>LIM</v>
          </cell>
          <cell r="F487">
            <v>5119095</v>
          </cell>
          <cell r="G487">
            <v>5119095</v>
          </cell>
          <cell r="H487" t="str">
            <v>IT Investments</v>
          </cell>
          <cell r="I487" t="str">
            <v>IT</v>
          </cell>
          <cell r="J487" t="str">
            <v>IT Platform</v>
          </cell>
          <cell r="K487" t="str">
            <v>Tecnichal Development</v>
          </cell>
          <cell r="L487" t="str">
            <v>ORDINARY PROJECTS</v>
          </cell>
          <cell r="M487" t="str">
            <v>F0401</v>
          </cell>
          <cell r="N487" t="str">
            <v>Pack software</v>
          </cell>
        </row>
        <row r="488">
          <cell r="A488" t="str">
            <v>PRY050000020</v>
          </cell>
          <cell r="B488" t="str">
            <v>20</v>
          </cell>
          <cell r="C488" t="str">
            <v>B.S. - PREPAGO HARDWARE</v>
          </cell>
          <cell r="D488" t="str">
            <v>LIM</v>
          </cell>
          <cell r="F488">
            <v>834813</v>
          </cell>
          <cell r="G488">
            <v>834813</v>
          </cell>
          <cell r="H488" t="str">
            <v>IT Investments</v>
          </cell>
          <cell r="I488" t="str">
            <v>IT</v>
          </cell>
          <cell r="J488" t="str">
            <v>IT Platform</v>
          </cell>
          <cell r="K488" t="str">
            <v>Tecnichal Development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PRY050000021</v>
          </cell>
          <cell r="B489" t="str">
            <v>21</v>
          </cell>
          <cell r="C489" t="str">
            <v>B.S. - POSTPAGO SOFTWARE</v>
          </cell>
          <cell r="D489" t="str">
            <v>LIM</v>
          </cell>
          <cell r="F489">
            <v>1787627</v>
          </cell>
          <cell r="G489">
            <v>1787627</v>
          </cell>
          <cell r="H489" t="str">
            <v>IT Investments</v>
          </cell>
          <cell r="I489" t="str">
            <v>IT</v>
          </cell>
          <cell r="J489" t="str">
            <v>IT Platform</v>
          </cell>
          <cell r="K489" t="str">
            <v>Tecnichal Development</v>
          </cell>
          <cell r="L489" t="str">
            <v>ORDINARY PROJECTS</v>
          </cell>
          <cell r="M489" t="str">
            <v>F0102</v>
          </cell>
          <cell r="N489" t="str">
            <v>Desarrollo / manutencion SW</v>
          </cell>
        </row>
        <row r="490">
          <cell r="A490" t="str">
            <v>PRY050000022</v>
          </cell>
          <cell r="B490" t="str">
            <v>22</v>
          </cell>
          <cell r="C490" t="str">
            <v>B.S. - POSTPAGO HARDWARE</v>
          </cell>
          <cell r="D490" t="str">
            <v>LIM</v>
          </cell>
          <cell r="F490">
            <v>417406</v>
          </cell>
          <cell r="G490">
            <v>417406</v>
          </cell>
          <cell r="H490" t="str">
            <v>IT Investments</v>
          </cell>
          <cell r="I490" t="str">
            <v>IT</v>
          </cell>
          <cell r="J490" t="str">
            <v>IT Platform</v>
          </cell>
          <cell r="K490" t="str">
            <v>Tecnichal Development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PRY050000023</v>
          </cell>
          <cell r="B491" t="str">
            <v>23</v>
          </cell>
          <cell r="C491" t="str">
            <v>B.S. - ANTIFRAUDE CFMS - SOFTWARE</v>
          </cell>
          <cell r="D491" t="str">
            <v>LIM</v>
          </cell>
          <cell r="F491">
            <v>1687200</v>
          </cell>
          <cell r="G491">
            <v>1687200</v>
          </cell>
          <cell r="H491" t="str">
            <v>IT Investments</v>
          </cell>
          <cell r="I491" t="str">
            <v>IT</v>
          </cell>
          <cell r="J491" t="str">
            <v>Antifraud (CFMS)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PRY050000024</v>
          </cell>
          <cell r="B492" t="str">
            <v>24</v>
          </cell>
          <cell r="C492" t="str">
            <v>B.S. - ANTIFRAUDE CFMS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Antifraud (CFMS)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PRY050000025</v>
          </cell>
          <cell r="B493" t="str">
            <v>25</v>
          </cell>
          <cell r="C493" t="str">
            <v>BUSINESS INTELLIGENT - SOFTWARE</v>
          </cell>
          <cell r="D493" t="str">
            <v>LIM</v>
          </cell>
          <cell r="E493">
            <v>49440</v>
          </cell>
          <cell r="F493">
            <v>6101810</v>
          </cell>
          <cell r="G493">
            <v>3265154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F0102</v>
          </cell>
          <cell r="N493" t="str">
            <v>Desarrollo / manutencion SW</v>
          </cell>
        </row>
        <row r="494">
          <cell r="A494" t="str">
            <v>PRY050000026</v>
          </cell>
          <cell r="B494">
            <v>26</v>
          </cell>
          <cell r="C494" t="str">
            <v>BUSINESS INTELLIGENT - HARDWARE</v>
          </cell>
          <cell r="D494" t="str">
            <v>LIM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F0201</v>
          </cell>
          <cell r="N494" t="str">
            <v>Equipos de cómputo y afines</v>
          </cell>
        </row>
        <row r="495">
          <cell r="A495" t="str">
            <v>PRY050000027</v>
          </cell>
          <cell r="B495" t="str">
            <v>27</v>
          </cell>
          <cell r="C495" t="str">
            <v>B.S. - MEDIACION - SOFTWARE</v>
          </cell>
          <cell r="D495" t="str">
            <v>LIM</v>
          </cell>
          <cell r="F495">
            <v>2372625</v>
          </cell>
          <cell r="G495">
            <v>2372625</v>
          </cell>
          <cell r="H495" t="str">
            <v>IT Investments</v>
          </cell>
          <cell r="I495" t="str">
            <v>IT</v>
          </cell>
          <cell r="J495" t="str">
            <v>Mediation Device</v>
          </cell>
          <cell r="K495" t="str">
            <v>Tecnichal Maintenance</v>
          </cell>
          <cell r="L495" t="str">
            <v>ORDINARY PROJECTS</v>
          </cell>
          <cell r="M495" t="str">
            <v>F0401</v>
          </cell>
          <cell r="N495" t="str">
            <v>Pack software</v>
          </cell>
        </row>
        <row r="496">
          <cell r="A496" t="str">
            <v>PRY050000028</v>
          </cell>
          <cell r="B496" t="str">
            <v>28</v>
          </cell>
          <cell r="C496" t="str">
            <v>B.S. - MEDIACION - HARDWARE</v>
          </cell>
          <cell r="D496" t="str">
            <v>LIM</v>
          </cell>
          <cell r="F496">
            <v>1195100</v>
          </cell>
          <cell r="G496">
            <v>1195100</v>
          </cell>
          <cell r="H496" t="str">
            <v>IT Investments</v>
          </cell>
          <cell r="I496" t="str">
            <v>IT</v>
          </cell>
          <cell r="J496" t="str">
            <v>Mediation Device</v>
          </cell>
          <cell r="K496" t="str">
            <v>Tecnichal Maintenance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PRY050000029</v>
          </cell>
          <cell r="B497" t="str">
            <v>29</v>
          </cell>
          <cell r="C497" t="str">
            <v>B.S. - INTERCONEXION - SOFTWARE</v>
          </cell>
          <cell r="D497" t="str">
            <v>LIM</v>
          </cell>
          <cell r="F497">
            <v>1669625</v>
          </cell>
          <cell r="G497">
            <v>1669625</v>
          </cell>
          <cell r="H497" t="str">
            <v>IT Investments</v>
          </cell>
          <cell r="I497" t="str">
            <v>IT</v>
          </cell>
          <cell r="J497" t="str">
            <v>Interconnection</v>
          </cell>
          <cell r="K497" t="str">
            <v>Tecnichal Maintenance</v>
          </cell>
          <cell r="L497" t="str">
            <v>ORDINARY PROJECTS</v>
          </cell>
          <cell r="M497" t="str">
            <v>F0401</v>
          </cell>
          <cell r="N497" t="str">
            <v>Pack software</v>
          </cell>
        </row>
        <row r="498">
          <cell r="A498" t="str">
            <v>PRY050000030</v>
          </cell>
          <cell r="B498" t="str">
            <v>30</v>
          </cell>
          <cell r="C498" t="str">
            <v>B.S. - INTERCONEXION - HARDWARE</v>
          </cell>
          <cell r="D498" t="str">
            <v>LIM</v>
          </cell>
          <cell r="F498">
            <v>0</v>
          </cell>
          <cell r="G498">
            <v>0</v>
          </cell>
          <cell r="H498" t="str">
            <v>IT Investments</v>
          </cell>
          <cell r="I498" t="str">
            <v>IT</v>
          </cell>
          <cell r="J498" t="str">
            <v>Interconnection</v>
          </cell>
          <cell r="K498" t="str">
            <v>Tecnichal Maintenance</v>
          </cell>
          <cell r="L498" t="str">
            <v>ORDINARY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PRY050000031</v>
          </cell>
          <cell r="B499" t="str">
            <v>31</v>
          </cell>
          <cell r="C499" t="str">
            <v>B.S. - DATAWAREHOUSE - SOFTWARE</v>
          </cell>
          <cell r="D499" t="str">
            <v>LIM</v>
          </cell>
          <cell r="F499">
            <v>0</v>
          </cell>
          <cell r="H499" t="str">
            <v>IT Investments</v>
          </cell>
          <cell r="I499" t="str">
            <v>IT</v>
          </cell>
          <cell r="J499" t="str">
            <v>Business Intelligence Systems</v>
          </cell>
          <cell r="K499" t="str">
            <v>Tecnichal Maintenance</v>
          </cell>
          <cell r="L499" t="str">
            <v>ORDINARY PROJECTS</v>
          </cell>
          <cell r="M499" t="str">
            <v>F0401</v>
          </cell>
          <cell r="N499" t="str">
            <v>Pack software</v>
          </cell>
        </row>
        <row r="500">
          <cell r="A500" t="str">
            <v>PRY050000032</v>
          </cell>
          <cell r="B500" t="str">
            <v>32</v>
          </cell>
          <cell r="C500" t="str">
            <v>B.S. - DATAWAREHOUSE - HARDWARE</v>
          </cell>
          <cell r="D500" t="str">
            <v>LIM</v>
          </cell>
          <cell r="F500">
            <v>0</v>
          </cell>
          <cell r="H500" t="str">
            <v>IT Investments</v>
          </cell>
          <cell r="I500" t="str">
            <v>IT</v>
          </cell>
          <cell r="J500" t="str">
            <v>Business Intelligence Systems</v>
          </cell>
          <cell r="K500" t="str">
            <v>Tecnichal Maintenance</v>
          </cell>
          <cell r="L500" t="str">
            <v>ORDINARY PROJECTS</v>
          </cell>
          <cell r="M500" t="str">
            <v>F0202</v>
          </cell>
          <cell r="N500" t="str">
            <v>Sistema de Lectura y memoria</v>
          </cell>
        </row>
        <row r="501">
          <cell r="A501" t="str">
            <v>PRY050000033</v>
          </cell>
          <cell r="B501" t="str">
            <v>33</v>
          </cell>
          <cell r="C501" t="str">
            <v>B.S. - INTERNET/EXTRANET - SOFTWARE</v>
          </cell>
          <cell r="D501" t="str">
            <v>LIM</v>
          </cell>
          <cell r="F501">
            <v>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F0102</v>
          </cell>
          <cell r="N501" t="str">
            <v>Desarrollo / manutencion SW</v>
          </cell>
        </row>
        <row r="502">
          <cell r="A502" t="str">
            <v>PRY050000034</v>
          </cell>
          <cell r="B502" t="str">
            <v>34</v>
          </cell>
          <cell r="C502" t="str">
            <v>B.S. - INTERNET/EXTRANET - HARDWARE</v>
          </cell>
          <cell r="D502" t="str">
            <v>LIM</v>
          </cell>
          <cell r="F502">
            <v>0</v>
          </cell>
          <cell r="H502" t="str">
            <v>IT Investments</v>
          </cell>
          <cell r="I502" t="str">
            <v>IT</v>
          </cell>
          <cell r="J502" t="str">
            <v>Sales Systems</v>
          </cell>
          <cell r="K502" t="str">
            <v>Tecnichal Development</v>
          </cell>
          <cell r="L502" t="str">
            <v>ORDINARY PROJECTS</v>
          </cell>
          <cell r="M502" t="str">
            <v>F0201</v>
          </cell>
          <cell r="N502" t="str">
            <v>Equipos de cómputo y afines</v>
          </cell>
        </row>
        <row r="503">
          <cell r="A503" t="str">
            <v>PRY050000035</v>
          </cell>
          <cell r="B503" t="str">
            <v>35</v>
          </cell>
          <cell r="C503" t="str">
            <v>B.S. - SWITCH TRANSACTIONAL- SOFTWARE</v>
          </cell>
          <cell r="D503" t="str">
            <v>LIM</v>
          </cell>
          <cell r="F503">
            <v>0</v>
          </cell>
          <cell r="H503" t="str">
            <v>IT Investments</v>
          </cell>
          <cell r="I503" t="str">
            <v>IT</v>
          </cell>
          <cell r="J503" t="str">
            <v>Transaccional Switch</v>
          </cell>
          <cell r="K503" t="str">
            <v>Specific Projects</v>
          </cell>
          <cell r="L503" t="str">
            <v>SPECIFIC PROJECTS</v>
          </cell>
          <cell r="M503" t="str">
            <v>F0102</v>
          </cell>
          <cell r="N503" t="str">
            <v>Desarrollo / manutencion SW</v>
          </cell>
        </row>
        <row r="504">
          <cell r="A504" t="str">
            <v>PRY050000036</v>
          </cell>
          <cell r="B504" t="str">
            <v>36</v>
          </cell>
          <cell r="C504" t="str">
            <v>B.S. - SWITCH TRANSACTIONAL- HARDWARE</v>
          </cell>
          <cell r="D504" t="str">
            <v>LIM</v>
          </cell>
          <cell r="F504">
            <v>0</v>
          </cell>
          <cell r="H504" t="str">
            <v>IT Investments</v>
          </cell>
          <cell r="I504" t="str">
            <v>IT</v>
          </cell>
          <cell r="J504" t="str">
            <v>Transaccional Switch</v>
          </cell>
          <cell r="K504" t="str">
            <v>Specific Projects</v>
          </cell>
          <cell r="L504" t="str">
            <v>SPECIFIC PROJECTS</v>
          </cell>
          <cell r="M504" t="str">
            <v>F0201</v>
          </cell>
          <cell r="N504" t="str">
            <v>Equipos de cómputo y afines</v>
          </cell>
        </row>
        <row r="505">
          <cell r="A505" t="str">
            <v>PRY050000037</v>
          </cell>
          <cell r="B505" t="str">
            <v>37</v>
          </cell>
          <cell r="C505" t="str">
            <v>B.S. - INTEGRACION-SOFTWARE</v>
          </cell>
          <cell r="D505" t="str">
            <v>LIM</v>
          </cell>
          <cell r="F505">
            <v>1124800</v>
          </cell>
          <cell r="G505">
            <v>1124800</v>
          </cell>
          <cell r="H505" t="str">
            <v>IT Investments</v>
          </cell>
          <cell r="I505" t="str">
            <v>IT</v>
          </cell>
          <cell r="J505" t="str">
            <v>Application integration</v>
          </cell>
          <cell r="K505" t="str">
            <v>Tecnichal Maintenance</v>
          </cell>
          <cell r="L505" t="str">
            <v>ORDINARY PROJECTS</v>
          </cell>
          <cell r="M505" t="str">
            <v>F0102</v>
          </cell>
          <cell r="N505" t="str">
            <v>Desarrollo / manutencion SW</v>
          </cell>
        </row>
        <row r="506">
          <cell r="A506" t="str">
            <v>PRY050000038</v>
          </cell>
          <cell r="B506" t="str">
            <v>38</v>
          </cell>
          <cell r="C506" t="str">
            <v>B.S. - VENTAS SOFTWARE</v>
          </cell>
          <cell r="D506" t="str">
            <v>LIM</v>
          </cell>
          <cell r="F506">
            <v>1718835</v>
          </cell>
          <cell r="G506">
            <v>1718835</v>
          </cell>
          <cell r="H506" t="str">
            <v>IT Investments</v>
          </cell>
          <cell r="I506" t="str">
            <v>IT</v>
          </cell>
          <cell r="J506" t="str">
            <v>Sales Systems</v>
          </cell>
          <cell r="K506" t="str">
            <v>Tecnichal Development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PRY050000039</v>
          </cell>
          <cell r="B507" t="str">
            <v>39</v>
          </cell>
          <cell r="C507" t="str">
            <v>B.S. - VENTAS HARDWARE</v>
          </cell>
          <cell r="D507" t="str">
            <v>LIM</v>
          </cell>
          <cell r="F507">
            <v>1054500</v>
          </cell>
          <cell r="G507">
            <v>1054500</v>
          </cell>
          <cell r="H507" t="str">
            <v>IT Investments</v>
          </cell>
          <cell r="I507" t="str">
            <v>IT</v>
          </cell>
          <cell r="J507" t="str">
            <v>Sales Systems</v>
          </cell>
          <cell r="K507" t="str">
            <v>Tecnichal Development</v>
          </cell>
          <cell r="L507" t="str">
            <v>ORDINARY PROJECTS</v>
          </cell>
          <cell r="M507" t="str">
            <v>F0201</v>
          </cell>
          <cell r="N507" t="str">
            <v>Equipos de cómputo y afines</v>
          </cell>
        </row>
        <row r="508">
          <cell r="A508" t="str">
            <v>PRY050000040</v>
          </cell>
          <cell r="B508" t="str">
            <v>40</v>
          </cell>
          <cell r="C508" t="str">
            <v>B.S. - SEGURIDAD - SOFTWARE</v>
          </cell>
          <cell r="D508" t="str">
            <v>LIM</v>
          </cell>
          <cell r="F508">
            <v>544825</v>
          </cell>
          <cell r="G508">
            <v>544825</v>
          </cell>
          <cell r="H508" t="str">
            <v>IT Investments</v>
          </cell>
          <cell r="I508" t="str">
            <v>IT</v>
          </cell>
          <cell r="J508" t="str">
            <v>IT Platform</v>
          </cell>
          <cell r="K508" t="str">
            <v>Tecnichal Development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PRY050000041</v>
          </cell>
          <cell r="B509" t="str">
            <v>41</v>
          </cell>
          <cell r="C509" t="str">
            <v>B.S. - SEGURIDAD - HARDWARE</v>
          </cell>
          <cell r="D509" t="str">
            <v>LIM</v>
          </cell>
          <cell r="F509">
            <v>406334</v>
          </cell>
          <cell r="G509">
            <v>406334</v>
          </cell>
          <cell r="H509" t="str">
            <v>IT Investments</v>
          </cell>
          <cell r="I509" t="str">
            <v>IT</v>
          </cell>
          <cell r="J509" t="str">
            <v>IT Platform</v>
          </cell>
          <cell r="K509" t="str">
            <v>Tecnichal Development</v>
          </cell>
          <cell r="L509" t="str">
            <v>ORDINARY PROJECTS</v>
          </cell>
          <cell r="M509" t="str">
            <v>F0201</v>
          </cell>
          <cell r="N509" t="str">
            <v>Equipos de cómputo y afines</v>
          </cell>
        </row>
        <row r="510">
          <cell r="A510" t="str">
            <v>PRY050000042</v>
          </cell>
          <cell r="B510" t="str">
            <v>42</v>
          </cell>
          <cell r="C510" t="str">
            <v>B.S. - OPERACIONES -SOFTWARE</v>
          </cell>
          <cell r="D510" t="str">
            <v>LIM</v>
          </cell>
          <cell r="F510">
            <v>868205</v>
          </cell>
          <cell r="G510">
            <v>868205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PRY050000043</v>
          </cell>
          <cell r="B511" t="str">
            <v>43</v>
          </cell>
          <cell r="C511" t="str">
            <v>B.S. - OPERACIONES -HARDWARE</v>
          </cell>
          <cell r="D511" t="str">
            <v>LIM</v>
          </cell>
          <cell r="F511">
            <v>2125169</v>
          </cell>
          <cell r="G511">
            <v>442090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F0202</v>
          </cell>
          <cell r="N511" t="str">
            <v>Sistema de Lectura y memoria</v>
          </cell>
        </row>
        <row r="512">
          <cell r="A512" t="str">
            <v>PRY050000044</v>
          </cell>
          <cell r="B512" t="str">
            <v>44</v>
          </cell>
          <cell r="C512" t="str">
            <v>C.S. - INTRANET - SOFTWARE</v>
          </cell>
          <cell r="D512" t="str">
            <v>LIM</v>
          </cell>
          <cell r="F512">
            <v>0</v>
          </cell>
          <cell r="H512" t="str">
            <v>IT Investments</v>
          </cell>
          <cell r="I512" t="str">
            <v>IT</v>
          </cell>
          <cell r="J512" t="str">
            <v xml:space="preserve">Intranet </v>
          </cell>
          <cell r="K512" t="str">
            <v>Corporate</v>
          </cell>
          <cell r="L512" t="str">
            <v>ORDINARY PROJECTS</v>
          </cell>
          <cell r="M512" t="str">
            <v>F0102</v>
          </cell>
          <cell r="N512" t="str">
            <v>Desarrollo / manutencion SW</v>
          </cell>
        </row>
        <row r="513">
          <cell r="A513" t="str">
            <v>PRY050000045</v>
          </cell>
          <cell r="B513" t="str">
            <v>45</v>
          </cell>
          <cell r="C513" t="str">
            <v>C.S. - INTRANET - HARDWARE</v>
          </cell>
          <cell r="D513" t="str">
            <v>LIM</v>
          </cell>
          <cell r="F513">
            <v>0</v>
          </cell>
          <cell r="H513" t="str">
            <v>IT Investments</v>
          </cell>
          <cell r="I513" t="str">
            <v>IT</v>
          </cell>
          <cell r="J513" t="str">
            <v xml:space="preserve">Intranet </v>
          </cell>
          <cell r="K513" t="str">
            <v>Corporate</v>
          </cell>
          <cell r="L513" t="str">
            <v>ORDINARY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PRY050000046</v>
          </cell>
          <cell r="B514" t="str">
            <v>46</v>
          </cell>
          <cell r="C514" t="str">
            <v>C.S. - SAP - SOFTWARE</v>
          </cell>
          <cell r="D514" t="str">
            <v>LIM</v>
          </cell>
          <cell r="F514">
            <v>2495650</v>
          </cell>
          <cell r="G514">
            <v>2495650</v>
          </cell>
          <cell r="H514" t="str">
            <v>IT Investments</v>
          </cell>
          <cell r="I514" t="str">
            <v>IT</v>
          </cell>
          <cell r="J514" t="str">
            <v>Analytical Accounting</v>
          </cell>
          <cell r="K514" t="str">
            <v>Corporate</v>
          </cell>
          <cell r="L514" t="str">
            <v>ORDINARY PROJECTS</v>
          </cell>
          <cell r="M514" t="str">
            <v>F0102</v>
          </cell>
          <cell r="N514" t="str">
            <v>Desarrollo / manutencion SW</v>
          </cell>
        </row>
        <row r="515">
          <cell r="A515" t="str">
            <v>PRY050000047</v>
          </cell>
          <cell r="B515" t="str">
            <v>47</v>
          </cell>
          <cell r="C515" t="str">
            <v>C.S. - SAP - HARDWARE</v>
          </cell>
          <cell r="D515" t="str">
            <v>LIM</v>
          </cell>
          <cell r="F515">
            <v>175750</v>
          </cell>
          <cell r="G515">
            <v>175750</v>
          </cell>
          <cell r="H515" t="str">
            <v>IT Investments</v>
          </cell>
          <cell r="I515" t="str">
            <v>IT</v>
          </cell>
          <cell r="J515" t="str">
            <v>Analytical Accounting</v>
          </cell>
          <cell r="K515" t="str">
            <v>Corporate</v>
          </cell>
          <cell r="L515" t="str">
            <v>ORDINARY PROJECTS</v>
          </cell>
          <cell r="M515" t="str">
            <v>F0202</v>
          </cell>
          <cell r="N515" t="str">
            <v>Sistema de Lectura y memoria</v>
          </cell>
        </row>
        <row r="516">
          <cell r="A516" t="str">
            <v>PRY050000048</v>
          </cell>
          <cell r="B516" t="str">
            <v>48</v>
          </cell>
          <cell r="C516" t="str">
            <v>C.S. - OFFICE AUTOMATION - SOFTWARE</v>
          </cell>
          <cell r="D516" t="str">
            <v>LIM</v>
          </cell>
          <cell r="F516">
            <v>1054500</v>
          </cell>
          <cell r="G516">
            <v>1054500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F0401</v>
          </cell>
          <cell r="N516" t="str">
            <v>Pack software</v>
          </cell>
        </row>
        <row r="517">
          <cell r="A517" t="str">
            <v>PRY050000049</v>
          </cell>
          <cell r="B517" t="str">
            <v>49</v>
          </cell>
          <cell r="C517" t="str">
            <v>C.S. - OFFICE AUTOMATION - HARDWARE</v>
          </cell>
          <cell r="D517" t="str">
            <v>LIM</v>
          </cell>
          <cell r="F517">
            <v>878750</v>
          </cell>
          <cell r="G517">
            <v>878750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F0201</v>
          </cell>
          <cell r="N517" t="str">
            <v>Equipos de cómputo y afines</v>
          </cell>
        </row>
        <row r="518">
          <cell r="A518" t="str">
            <v>PRY050000R49</v>
          </cell>
          <cell r="B518" t="str">
            <v>49</v>
          </cell>
          <cell r="C518" t="str">
            <v>C.S.-OFFICE AUTOMATION - HW -REPOSICION</v>
          </cell>
          <cell r="D518" t="str">
            <v>LIM</v>
          </cell>
          <cell r="H518" t="str">
            <v>IT Investments</v>
          </cell>
          <cell r="I518" t="str">
            <v>IT</v>
          </cell>
          <cell r="J518" t="str">
            <v>IT Platform</v>
          </cell>
          <cell r="K518" t="str">
            <v>Tecnichal Development</v>
          </cell>
          <cell r="L518" t="str">
            <v>ORDINARY PROJECTS</v>
          </cell>
          <cell r="M518" t="str">
            <v>F0201</v>
          </cell>
          <cell r="N518" t="str">
            <v>Equipos de cómputo y afines</v>
          </cell>
        </row>
        <row r="519">
          <cell r="A519" t="str">
            <v>PRY050000050</v>
          </cell>
          <cell r="B519" t="str">
            <v>50</v>
          </cell>
          <cell r="C519" t="str">
            <v>V.A.S. - SOFTWARE</v>
          </cell>
          <cell r="D519" t="str">
            <v>LIM</v>
          </cell>
          <cell r="F519">
            <v>1282975</v>
          </cell>
          <cell r="G519">
            <v>1282975</v>
          </cell>
          <cell r="H519" t="str">
            <v>IT Investments</v>
          </cell>
          <cell r="I519" t="str">
            <v>IT</v>
          </cell>
          <cell r="J519" t="str">
            <v xml:space="preserve">VAS </v>
          </cell>
          <cell r="K519" t="str">
            <v>Specific Projects</v>
          </cell>
          <cell r="L519" t="str">
            <v>SPECIFIC PROJECTS</v>
          </cell>
          <cell r="M519" t="str">
            <v>F0102</v>
          </cell>
          <cell r="N519" t="str">
            <v>Desarrollo / manutencion SW</v>
          </cell>
        </row>
        <row r="520">
          <cell r="A520" t="str">
            <v>PRY050000051</v>
          </cell>
          <cell r="B520" t="str">
            <v>51</v>
          </cell>
          <cell r="C520" t="str">
            <v>V.A.S. - HARDWARE</v>
          </cell>
          <cell r="D520" t="str">
            <v>LIM</v>
          </cell>
          <cell r="F520">
            <v>42180</v>
          </cell>
          <cell r="G520">
            <v>42180</v>
          </cell>
          <cell r="H520" t="str">
            <v>IT Investments</v>
          </cell>
          <cell r="I520" t="str">
            <v>IT</v>
          </cell>
          <cell r="J520" t="str">
            <v xml:space="preserve">VAS </v>
          </cell>
          <cell r="K520" t="str">
            <v>Specific Projects</v>
          </cell>
          <cell r="L520" t="str">
            <v>SPECIFIC PROJECTS</v>
          </cell>
          <cell r="M520" t="str">
            <v>F0201</v>
          </cell>
          <cell r="N520" t="str">
            <v>Equipos de cómputo y afines</v>
          </cell>
        </row>
        <row r="521">
          <cell r="A521" t="str">
            <v>PRY050000052</v>
          </cell>
          <cell r="B521">
            <v>52</v>
          </cell>
          <cell r="C521" t="str">
            <v>IN Sharing - SOFTWARE</v>
          </cell>
          <cell r="D521" t="str">
            <v>LIM</v>
          </cell>
          <cell r="F521">
            <v>1226735</v>
          </cell>
          <cell r="G521">
            <v>1226735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F0401</v>
          </cell>
          <cell r="N521" t="str">
            <v>Pack software</v>
          </cell>
        </row>
        <row r="522">
          <cell r="A522" t="str">
            <v>PRY050000053</v>
          </cell>
          <cell r="B522" t="str">
            <v>53</v>
          </cell>
          <cell r="C522" t="str">
            <v>INFRAESTRUCTURA TCL - HARDWARE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IT Platform</v>
          </cell>
          <cell r="K522" t="str">
            <v>Tecnichal Development</v>
          </cell>
          <cell r="L522" t="str">
            <v>ORDINARY PROJECTS</v>
          </cell>
          <cell r="M522" t="str">
            <v>F0201</v>
          </cell>
          <cell r="N522" t="str">
            <v>Equipos de cómputo y afines</v>
          </cell>
        </row>
        <row r="523">
          <cell r="A523" t="str">
            <v>PRY050000054</v>
          </cell>
          <cell r="B523" t="str">
            <v>54</v>
          </cell>
          <cell r="C523" t="str">
            <v>DCM - SOFTWARE</v>
          </cell>
          <cell r="D523" t="str">
            <v>LIM</v>
          </cell>
          <cell r="H523" t="str">
            <v>IT Investments</v>
          </cell>
          <cell r="I523" t="str">
            <v>IT</v>
          </cell>
          <cell r="J523" t="str">
            <v>IT Platform</v>
          </cell>
          <cell r="K523" t="str">
            <v>Tecnichal Development</v>
          </cell>
          <cell r="L523" t="str">
            <v>ORDINARY PROJECTS</v>
          </cell>
          <cell r="M523" t="str">
            <v>F0401</v>
          </cell>
          <cell r="N523" t="str">
            <v>Pack software</v>
          </cell>
        </row>
        <row r="524">
          <cell r="A524" t="str">
            <v>PRY050000055</v>
          </cell>
          <cell r="B524" t="str">
            <v>55</v>
          </cell>
          <cell r="C524" t="str">
            <v>CUSTOMER CARE - SOFTWARE</v>
          </cell>
          <cell r="D524" t="str">
            <v>LIM</v>
          </cell>
          <cell r="F524">
            <v>3708325</v>
          </cell>
          <cell r="G524">
            <v>3708325</v>
          </cell>
          <cell r="H524" t="str">
            <v>IT Investments</v>
          </cell>
          <cell r="I524" t="str">
            <v>IT</v>
          </cell>
          <cell r="J524" t="str">
            <v>Business Intelligence Systems</v>
          </cell>
          <cell r="K524" t="str">
            <v>Tecnichal Maintenance</v>
          </cell>
          <cell r="L524" t="str">
            <v>ORDINARY PROJECTS</v>
          </cell>
          <cell r="M524" t="str">
            <v>F0401</v>
          </cell>
          <cell r="N524" t="str">
            <v>Pack software</v>
          </cell>
        </row>
        <row r="525">
          <cell r="A525" t="str">
            <v>PRY050000056</v>
          </cell>
          <cell r="B525" t="str">
            <v>56</v>
          </cell>
          <cell r="C525" t="str">
            <v>CUSTOMER CARE - HARDWARE</v>
          </cell>
          <cell r="D525" t="str">
            <v>LIM</v>
          </cell>
          <cell r="F525">
            <v>1058015</v>
          </cell>
          <cell r="G525">
            <v>1058015</v>
          </cell>
          <cell r="H525" t="str">
            <v>IT Investments</v>
          </cell>
          <cell r="I525" t="str">
            <v>IT</v>
          </cell>
          <cell r="J525" t="str">
            <v>Business Intelligence Systems</v>
          </cell>
          <cell r="K525" t="str">
            <v>Tecnichal Maintenance</v>
          </cell>
          <cell r="L525" t="str">
            <v>ORDINARY PROJECTS</v>
          </cell>
          <cell r="M525" t="str">
            <v>F0201</v>
          </cell>
          <cell r="N525" t="str">
            <v>Equipos de cómputo y afines</v>
          </cell>
        </row>
        <row r="526">
          <cell r="A526" t="str">
            <v>PRY050000057</v>
          </cell>
          <cell r="B526" t="str">
            <v>57</v>
          </cell>
          <cell r="C526" t="str">
            <v>PLUG &amp; PLAY (IT)</v>
          </cell>
          <cell r="D526" t="str">
            <v>LIM</v>
          </cell>
          <cell r="F526">
            <v>0</v>
          </cell>
          <cell r="G526">
            <v>6238800</v>
          </cell>
          <cell r="H526" t="str">
            <v>IT Investments</v>
          </cell>
          <cell r="I526" t="str">
            <v>IT</v>
          </cell>
          <cell r="J526" t="str">
            <v>Plug &amp; Play</v>
          </cell>
          <cell r="K526" t="str">
            <v>Specific Projects</v>
          </cell>
          <cell r="L526" t="str">
            <v>SPECIFIC PROJECTS</v>
          </cell>
          <cell r="M526" t="str">
            <v>A0205</v>
          </cell>
          <cell r="N526" t="str">
            <v>Abas/inst autocomutadores numéricos p/redes móviles, upgrade</v>
          </cell>
        </row>
        <row r="527">
          <cell r="A527" t="str">
            <v>PRY050000058</v>
          </cell>
          <cell r="B527" t="str">
            <v>58</v>
          </cell>
          <cell r="C527" t="str">
            <v>INTELIGENT NETWORK - SOFTWARE</v>
          </cell>
          <cell r="D527" t="str">
            <v>LIM</v>
          </cell>
          <cell r="F527">
            <v>0</v>
          </cell>
          <cell r="H527" t="str">
            <v>IT Investments</v>
          </cell>
          <cell r="I527" t="str">
            <v>IT</v>
          </cell>
          <cell r="J527" t="str">
            <v xml:space="preserve">Intelligent network </v>
          </cell>
          <cell r="K527" t="str">
            <v>Specific Projects</v>
          </cell>
          <cell r="L527" t="str">
            <v>SPECIFIC PROJECTS</v>
          </cell>
          <cell r="M527" t="str">
            <v>F0102</v>
          </cell>
          <cell r="N527" t="str">
            <v>Desarrollo / manutencion SW</v>
          </cell>
        </row>
        <row r="528">
          <cell r="A528" t="str">
            <v>PRY050000059</v>
          </cell>
          <cell r="B528" t="str">
            <v>59</v>
          </cell>
          <cell r="C528" t="str">
            <v>CHURN PREDICTIVO - SOFTWARE</v>
          </cell>
          <cell r="D528" t="str">
            <v>LIM</v>
          </cell>
          <cell r="F528">
            <v>0</v>
          </cell>
          <cell r="H528" t="str">
            <v>IT Investments</v>
          </cell>
          <cell r="I528" t="str">
            <v>IT</v>
          </cell>
          <cell r="J528" t="str">
            <v>Business Intelligence Systems</v>
          </cell>
          <cell r="K528" t="str">
            <v>Tecnichal Maintenance</v>
          </cell>
          <cell r="L528" t="str">
            <v>ORDINARY PROJECTS</v>
          </cell>
          <cell r="M528" t="str">
            <v>F0102</v>
          </cell>
          <cell r="N528" t="str">
            <v>Desarrollo / manutencion SW</v>
          </cell>
        </row>
        <row r="529">
          <cell r="A529" t="str">
            <v>PRY050000060</v>
          </cell>
          <cell r="B529" t="str">
            <v>60</v>
          </cell>
          <cell r="C529" t="str">
            <v>SAP VALUE PROGRAM</v>
          </cell>
          <cell r="D529" t="str">
            <v>LIM</v>
          </cell>
          <cell r="F529">
            <v>0</v>
          </cell>
          <cell r="H529" t="str">
            <v>IT Investments</v>
          </cell>
          <cell r="I529" t="str">
            <v>IT</v>
          </cell>
          <cell r="J529" t="str">
            <v>SVP</v>
          </cell>
          <cell r="K529" t="str">
            <v>Compulsory / Mandatory Projects</v>
          </cell>
          <cell r="L529" t="str">
            <v>COMPULSORY / MANDATORY PROJECTS</v>
          </cell>
          <cell r="M529" t="str">
            <v>F0102</v>
          </cell>
          <cell r="N529" t="str">
            <v>Desarrollo / manutencion SW</v>
          </cell>
        </row>
        <row r="530">
          <cell r="A530" t="str">
            <v>PRY050000061</v>
          </cell>
          <cell r="B530" t="str">
            <v>61</v>
          </cell>
          <cell r="C530" t="str">
            <v>D.C.D. STORES</v>
          </cell>
          <cell r="D530" t="str">
            <v>LIM</v>
          </cell>
          <cell r="F530">
            <v>414598</v>
          </cell>
          <cell r="G530">
            <v>414598</v>
          </cell>
          <cell r="H530" t="str">
            <v>Buildings and Civil Works</v>
          </cell>
          <cell r="I530" t="str">
            <v>COMERCIAL</v>
          </cell>
          <cell r="J530" t="str">
            <v>Sales Systems</v>
          </cell>
          <cell r="K530" t="str">
            <v>Tecnichal Development</v>
          </cell>
          <cell r="L530" t="str">
            <v>ORDINARY PROJECTS</v>
          </cell>
          <cell r="M530" t="str">
            <v>B0101</v>
          </cell>
          <cell r="N530" t="str">
            <v>Construcciones inmobiliarias</v>
          </cell>
        </row>
        <row r="531">
          <cell r="A531" t="str">
            <v>PRY05ARQ0061</v>
          </cell>
          <cell r="B531" t="str">
            <v>61</v>
          </cell>
          <cell r="C531" t="str">
            <v>D.C.D. STORES AREQUIPA</v>
          </cell>
          <cell r="D531" t="str">
            <v>ARQ</v>
          </cell>
          <cell r="F531">
            <v>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PRY05CHY0061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B0101</v>
          </cell>
          <cell r="N532" t="str">
            <v>Construcciones inmobiliarias</v>
          </cell>
        </row>
        <row r="533">
          <cell r="A533" t="str">
            <v>PRY05TRJ0061</v>
          </cell>
          <cell r="B533" t="str">
            <v>61</v>
          </cell>
          <cell r="C533" t="str">
            <v>D.C.D. STORES LA LIBERTAD</v>
          </cell>
          <cell r="D533" t="str">
            <v>TRJ</v>
          </cell>
          <cell r="F533">
            <v>0</v>
          </cell>
          <cell r="H533" t="str">
            <v>Buildings and Civil Works</v>
          </cell>
          <cell r="I533" t="str">
            <v>COMERCIAL</v>
          </cell>
          <cell r="J533" t="str">
            <v>Sales Systems</v>
          </cell>
          <cell r="K533" t="str">
            <v>Tecnichal Development</v>
          </cell>
          <cell r="L533" t="str">
            <v>ORDINARY PROJECTS</v>
          </cell>
          <cell r="M533" t="str">
            <v>B0101</v>
          </cell>
          <cell r="N533" t="str">
            <v>Construcciones inmobiliarias</v>
          </cell>
        </row>
        <row r="534">
          <cell r="A534" t="str">
            <v>PRY050000062</v>
          </cell>
          <cell r="B534" t="str">
            <v>62</v>
          </cell>
          <cell r="C534" t="str">
            <v>D.C.D. CORNERS</v>
          </cell>
          <cell r="D534" t="str">
            <v>LIM</v>
          </cell>
          <cell r="F534">
            <v>468729</v>
          </cell>
          <cell r="G534">
            <v>468729</v>
          </cell>
          <cell r="H534" t="str">
            <v>Buildings and Civil Works</v>
          </cell>
          <cell r="I534" t="str">
            <v>COMERCIAL</v>
          </cell>
          <cell r="J534" t="str">
            <v>Sales Systems</v>
          </cell>
          <cell r="K534" t="str">
            <v>Tecnichal Development</v>
          </cell>
          <cell r="L534" t="str">
            <v>ORDINARY PROJECTS</v>
          </cell>
          <cell r="M534" t="str">
            <v>B0101</v>
          </cell>
          <cell r="N534" t="str">
            <v>Construcciones inmobiliarias</v>
          </cell>
        </row>
        <row r="535">
          <cell r="A535" t="str">
            <v>PRY050000063</v>
          </cell>
          <cell r="B535" t="str">
            <v>63</v>
          </cell>
          <cell r="C535" t="str">
            <v>D.C.D. FRANCHISES</v>
          </cell>
          <cell r="D535" t="str">
            <v>LIM</v>
          </cell>
          <cell r="F535">
            <v>412795</v>
          </cell>
          <cell r="G535">
            <v>412795</v>
          </cell>
          <cell r="H535" t="str">
            <v>Buildings and Civil Works</v>
          </cell>
          <cell r="I535" t="str">
            <v>COMERCIAL</v>
          </cell>
          <cell r="J535" t="str">
            <v>Sales Systems</v>
          </cell>
          <cell r="K535" t="str">
            <v>Tecnichal Development</v>
          </cell>
          <cell r="L535" t="str">
            <v>ORDINARY PROJECTS</v>
          </cell>
          <cell r="M535" t="str">
            <v>B0101</v>
          </cell>
          <cell r="N535" t="str">
            <v>Construcciones inmobiliarias</v>
          </cell>
        </row>
        <row r="536">
          <cell r="A536" t="str">
            <v>PRY050000064</v>
          </cell>
          <cell r="B536" t="str">
            <v>64</v>
          </cell>
          <cell r="C536" t="str">
            <v>D.C.D. BUSINESS COMERCIAL</v>
          </cell>
          <cell r="D536" t="str">
            <v>LIM</v>
          </cell>
          <cell r="F536">
            <v>0</v>
          </cell>
          <cell r="H536" t="str">
            <v>Buildings and Civil Works</v>
          </cell>
          <cell r="I536" t="str">
            <v>COMERCIAL</v>
          </cell>
          <cell r="J536" t="str">
            <v>Sales Systems</v>
          </cell>
          <cell r="K536" t="str">
            <v>Tecnichal Development</v>
          </cell>
          <cell r="L536" t="str">
            <v>ORDINARY PROJECTS</v>
          </cell>
          <cell r="M536" t="str">
            <v>B0101</v>
          </cell>
          <cell r="N536" t="str">
            <v>Construcciones inmobiliarias</v>
          </cell>
        </row>
        <row r="537">
          <cell r="A537" t="str">
            <v>PRY050000065</v>
          </cell>
          <cell r="B537" t="str">
            <v>65</v>
          </cell>
          <cell r="C537" t="str">
            <v>COMODATO</v>
          </cell>
          <cell r="D537" t="str">
            <v>LIM</v>
          </cell>
          <cell r="F537">
            <v>22000000</v>
          </cell>
          <cell r="G537">
            <v>22000000</v>
          </cell>
          <cell r="H537" t="str">
            <v>Commercial Investments</v>
          </cell>
          <cell r="I537" t="str">
            <v>COMODATO</v>
          </cell>
          <cell r="J537" t="str">
            <v>Comodato</v>
          </cell>
          <cell r="K537" t="str">
            <v>Specific Projects</v>
          </cell>
          <cell r="L537" t="str">
            <v>SPECIFIC PROJECTS</v>
          </cell>
          <cell r="M537" t="str">
            <v>A1010</v>
          </cell>
          <cell r="N537" t="str">
            <v>Terminales móviles</v>
          </cell>
        </row>
        <row r="538">
          <cell r="A538" t="str">
            <v>PRY050000066</v>
          </cell>
          <cell r="B538" t="str">
            <v>66</v>
          </cell>
          <cell r="C538" t="str">
            <v>G&amp;A INFRAESTRUCTURA CALL CENTER</v>
          </cell>
          <cell r="D538" t="str">
            <v>LIM</v>
          </cell>
          <cell r="F538">
            <v>227400</v>
          </cell>
          <cell r="G538">
            <v>227400</v>
          </cell>
          <cell r="H538" t="str">
            <v>Buildings and Civil Works</v>
          </cell>
          <cell r="I538" t="str">
            <v>COMERCIAL</v>
          </cell>
          <cell r="J538" t="str">
            <v>Sales Systems</v>
          </cell>
          <cell r="K538" t="str">
            <v>Tecnichal Development</v>
          </cell>
          <cell r="L538" t="str">
            <v>ORDINARY PROJECTS</v>
          </cell>
          <cell r="M538" t="str">
            <v>B0101</v>
          </cell>
          <cell r="N538" t="str">
            <v>Construcciones inmobiliarias</v>
          </cell>
        </row>
        <row r="539">
          <cell r="A539" t="str">
            <v>PRY050000067</v>
          </cell>
          <cell r="B539" t="str">
            <v>67</v>
          </cell>
          <cell r="C539" t="str">
            <v>G&amp;A SERVICIO TECNICO - COMERCIAL</v>
          </cell>
          <cell r="D539" t="str">
            <v>LIM</v>
          </cell>
          <cell r="F539">
            <v>513194</v>
          </cell>
          <cell r="G539">
            <v>513194</v>
          </cell>
          <cell r="H539" t="str">
            <v>Buildings and Civil Works</v>
          </cell>
          <cell r="I539" t="str">
            <v>COMERCIAL</v>
          </cell>
          <cell r="J539" t="str">
            <v>Sales Systems</v>
          </cell>
          <cell r="K539" t="str">
            <v>Tecnichal Development</v>
          </cell>
          <cell r="L539" t="str">
            <v>ORDINARY PROJECTS</v>
          </cell>
          <cell r="M539" t="str">
            <v>A1011</v>
          </cell>
          <cell r="N539" t="str">
            <v>Asistencia técnica para terminales móviles</v>
          </cell>
        </row>
        <row r="540">
          <cell r="A540" t="str">
            <v>PRY050000068</v>
          </cell>
          <cell r="B540" t="str">
            <v>68</v>
          </cell>
          <cell r="C540" t="str">
            <v>G&amp;A FINANCIAL TOOLS</v>
          </cell>
          <cell r="D540" t="str">
            <v>LIM</v>
          </cell>
          <cell r="F540">
            <v>1004647</v>
          </cell>
          <cell r="G540">
            <v>796194.78</v>
          </cell>
          <cell r="H540" t="str">
            <v>Other Investments</v>
          </cell>
          <cell r="I540" t="str">
            <v>G&amp;A + OTHERS</v>
          </cell>
          <cell r="J540" t="str">
            <v>Analytical Accounting</v>
          </cell>
          <cell r="K540" t="str">
            <v>Corporate</v>
          </cell>
          <cell r="L540" t="str">
            <v>ORDINARY PROJECTS</v>
          </cell>
          <cell r="M540" t="str">
            <v>F0106</v>
          </cell>
          <cell r="N540" t="str">
            <v>Gestión Operativa / Sistemas Informáticos</v>
          </cell>
        </row>
        <row r="541">
          <cell r="A541" t="str">
            <v>PRY05ARQ0069</v>
          </cell>
          <cell r="B541" t="str">
            <v>69</v>
          </cell>
          <cell r="C541" t="str">
            <v>O.I. INSTALACIONES ELECTRICAS SEDE AREQU</v>
          </cell>
          <cell r="D541" t="str">
            <v>ARQ</v>
          </cell>
          <cell r="F541">
            <v>61951</v>
          </cell>
          <cell r="G541">
            <v>61951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A0501</v>
          </cell>
          <cell r="N541" t="str">
            <v>Abastecimiento en obra de productos/sistemas/inst. de alimen</v>
          </cell>
        </row>
        <row r="542">
          <cell r="A542" t="str">
            <v>PRY05TRJ0069</v>
          </cell>
          <cell r="B542" t="str">
            <v>69</v>
          </cell>
          <cell r="C542" t="str">
            <v>O.I. INSTALACIONES ELECTRICAS SEDE TRUJI</v>
          </cell>
          <cell r="D542" t="str">
            <v>TRJ</v>
          </cell>
          <cell r="F542">
            <v>36442</v>
          </cell>
          <cell r="G542">
            <v>36442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A0501</v>
          </cell>
          <cell r="N542" t="str">
            <v>Abastecimiento en obra de productos/sistemas/inst. de alimen</v>
          </cell>
        </row>
        <row r="543">
          <cell r="A543" t="str">
            <v>PRY05ARQ0070</v>
          </cell>
          <cell r="B543" t="str">
            <v>70</v>
          </cell>
          <cell r="C543" t="str">
            <v>O.I. INFRAESTRUCTURA SEDE AREQUIPA</v>
          </cell>
          <cell r="D543" t="str">
            <v>ARQ</v>
          </cell>
          <cell r="F543">
            <v>0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B0102</v>
          </cell>
          <cell r="N543" t="str">
            <v>Construcción instalaciones tecnológicas</v>
          </cell>
        </row>
        <row r="544">
          <cell r="A544" t="str">
            <v>PRY050000072</v>
          </cell>
          <cell r="B544" t="str">
            <v>72</v>
          </cell>
          <cell r="C544" t="str">
            <v>O.I. INFRAESTRUCTURA LIMA</v>
          </cell>
          <cell r="D544" t="str">
            <v>LIM</v>
          </cell>
          <cell r="F544">
            <v>342527</v>
          </cell>
          <cell r="G544">
            <v>342527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B0102</v>
          </cell>
          <cell r="N544" t="str">
            <v>Construcción instalaciones tecnológicas</v>
          </cell>
        </row>
        <row r="545">
          <cell r="A545" t="str">
            <v>PRY05ARQ0072</v>
          </cell>
          <cell r="B545" t="str">
            <v>72</v>
          </cell>
          <cell r="C545" t="str">
            <v>O.I. INFRAESTRUCTURA SEDE AREQUIPA</v>
          </cell>
          <cell r="D545" t="str">
            <v>ARQ</v>
          </cell>
          <cell r="F545">
            <v>126331</v>
          </cell>
          <cell r="G545">
            <v>126331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B0102</v>
          </cell>
          <cell r="N545" t="str">
            <v>Construcción instalaciones tecnológicas</v>
          </cell>
        </row>
        <row r="546">
          <cell r="A546" t="str">
            <v>PRY05TRJ0072</v>
          </cell>
          <cell r="B546" t="str">
            <v>72</v>
          </cell>
          <cell r="C546" t="str">
            <v>O.I. INFRAESTRUCTURA TRUJILLO</v>
          </cell>
          <cell r="D546" t="str">
            <v>TRJ</v>
          </cell>
          <cell r="F546">
            <v>18221</v>
          </cell>
          <cell r="G546">
            <v>18221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B0102</v>
          </cell>
          <cell r="N546" t="str">
            <v>Construcción instalaciones tecnológicas</v>
          </cell>
        </row>
        <row r="547">
          <cell r="A547" t="str">
            <v>PRY050000073</v>
          </cell>
          <cell r="B547" t="str">
            <v>73</v>
          </cell>
          <cell r="C547" t="str">
            <v>O.I. INSTALACIONES ELECTRICAS SEDE TEC.</v>
          </cell>
          <cell r="D547" t="str">
            <v>LIM</v>
          </cell>
          <cell r="F547">
            <v>1191314</v>
          </cell>
          <cell r="G547">
            <v>1191314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A0501</v>
          </cell>
          <cell r="N547" t="str">
            <v>Abastecimiento en obra de productos/sistemas/inst. de alimen</v>
          </cell>
        </row>
        <row r="548">
          <cell r="A548" t="str">
            <v>PRY050000074</v>
          </cell>
          <cell r="B548" t="str">
            <v>74</v>
          </cell>
          <cell r="C548" t="str">
            <v>O.I. INFRAESTRUCTURA SEDE TEC. V. CIANFE</v>
          </cell>
          <cell r="D548" t="str">
            <v>LIM</v>
          </cell>
          <cell r="G548" t="str">
            <v>-</v>
          </cell>
          <cell r="H548" t="str">
            <v>Other Investments</v>
          </cell>
          <cell r="I548" t="str">
            <v>G&amp;A + OTHERS</v>
          </cell>
          <cell r="J548" t="str">
            <v>Office</v>
          </cell>
          <cell r="K548" t="str">
            <v>Tecnichal Maintenance</v>
          </cell>
          <cell r="L548" t="str">
            <v>ORDINARY PROJECTS</v>
          </cell>
          <cell r="M548" t="str">
            <v>B0102</v>
          </cell>
          <cell r="N548" t="str">
            <v>Construcción instalaciones tecnológicas</v>
          </cell>
        </row>
        <row r="549">
          <cell r="A549" t="str">
            <v>PRY050000075</v>
          </cell>
          <cell r="B549" t="str">
            <v>75</v>
          </cell>
          <cell r="C549" t="str">
            <v>O.I. MOBILIARIO Y ACCESORIOS</v>
          </cell>
          <cell r="D549" t="str">
            <v>LIM</v>
          </cell>
          <cell r="F549">
            <v>147270</v>
          </cell>
          <cell r="G549">
            <v>147270</v>
          </cell>
          <cell r="H549" t="str">
            <v>Other Investments</v>
          </cell>
          <cell r="I549" t="str">
            <v>G&amp;A + OTHERS</v>
          </cell>
          <cell r="J549" t="str">
            <v>Office</v>
          </cell>
          <cell r="K549" t="str">
            <v>Tecnichal Maintenance</v>
          </cell>
          <cell r="L549" t="str">
            <v>ORDINARY PROJECTS</v>
          </cell>
          <cell r="M549" t="str">
            <v>C0204</v>
          </cell>
          <cell r="N549" t="str">
            <v>Muebles de oficina y aparatos no electronicos</v>
          </cell>
        </row>
        <row r="550">
          <cell r="A550" t="str">
            <v>PRY05TRJ0075</v>
          </cell>
          <cell r="B550" t="str">
            <v>75</v>
          </cell>
          <cell r="C550" t="str">
            <v xml:space="preserve">O.I. MOBILIARIO Y ACCESORIOS -TRUJILLO  </v>
          </cell>
          <cell r="D550" t="str">
            <v>TRJ</v>
          </cell>
          <cell r="H550" t="str">
            <v>Other Investments</v>
          </cell>
          <cell r="I550" t="str">
            <v>G&amp;A + OTHERS</v>
          </cell>
          <cell r="J550" t="str">
            <v>Office</v>
          </cell>
          <cell r="K550" t="str">
            <v>Tecnichal Maintenance</v>
          </cell>
          <cell r="L550" t="str">
            <v>ORDINARY PROJECTS</v>
          </cell>
          <cell r="M550" t="str">
            <v>C0204</v>
          </cell>
          <cell r="N550" t="str">
            <v>Muebles de oficina y aparatos no electronicos</v>
          </cell>
        </row>
        <row r="551">
          <cell r="A551" t="str">
            <v>PRY050000076</v>
          </cell>
          <cell r="B551" t="str">
            <v>76</v>
          </cell>
          <cell r="C551" t="str">
            <v>A&amp;/SSGG EXTINTORES (SEDES)</v>
          </cell>
          <cell r="D551" t="str">
            <v>LIM</v>
          </cell>
          <cell r="F551">
            <v>3573</v>
          </cell>
          <cell r="G551">
            <v>3573</v>
          </cell>
          <cell r="H551" t="str">
            <v>Other Investments</v>
          </cell>
          <cell r="I551" t="str">
            <v>G&amp;A + OTHERS</v>
          </cell>
          <cell r="J551" t="str">
            <v>Office</v>
          </cell>
          <cell r="K551" t="str">
            <v>Tecnichal Maintenance</v>
          </cell>
          <cell r="L551" t="str">
            <v>ORDINARY PROJECTS</v>
          </cell>
          <cell r="M551" t="str">
            <v>C0205</v>
          </cell>
          <cell r="N551" t="str">
            <v>Extintores</v>
          </cell>
        </row>
        <row r="552">
          <cell r="A552" t="str">
            <v>PRY050000078</v>
          </cell>
          <cell r="B552" t="str">
            <v>78</v>
          </cell>
          <cell r="C552" t="str">
            <v>A&amp;/SSGG CONTROL ACCESO Y SEG ELECTRONICA</v>
          </cell>
          <cell r="D552" t="str">
            <v>LIM</v>
          </cell>
          <cell r="F552">
            <v>700895</v>
          </cell>
          <cell r="G552">
            <v>700895</v>
          </cell>
          <cell r="H552" t="str">
            <v>Other Investments</v>
          </cell>
          <cell r="I552" t="str">
            <v>G&amp;A + OTHERS</v>
          </cell>
          <cell r="J552" t="str">
            <v>Office</v>
          </cell>
          <cell r="K552" t="str">
            <v>Tecnichal Maintenance</v>
          </cell>
          <cell r="L552" t="str">
            <v>ORDINARY PROJECTS</v>
          </cell>
          <cell r="M552" t="str">
            <v>B0301</v>
          </cell>
          <cell r="N552" t="str">
            <v>Servicios inmobiliarios programados</v>
          </cell>
        </row>
        <row r="553">
          <cell r="A553" t="str">
            <v>PRY050000079</v>
          </cell>
          <cell r="B553" t="str">
            <v>79</v>
          </cell>
          <cell r="C553" t="str">
            <v>A&amp;/SSGG VEHICULOS OPERATIVOS</v>
          </cell>
          <cell r="D553" t="str">
            <v>LIM</v>
          </cell>
          <cell r="F553">
            <v>154593</v>
          </cell>
          <cell r="G553">
            <v>154593</v>
          </cell>
          <cell r="H553" t="str">
            <v>Other Investments</v>
          </cell>
          <cell r="I553" t="str">
            <v>G&amp;A + OTHERS</v>
          </cell>
          <cell r="J553" t="str">
            <v>Office</v>
          </cell>
          <cell r="K553" t="str">
            <v>Tecnichal Maintenance</v>
          </cell>
          <cell r="L553" t="str">
            <v>ORDINARY PROJECTS</v>
          </cell>
          <cell r="M553" t="str">
            <v>C0701</v>
          </cell>
          <cell r="N553" t="str">
            <v>Automoviles</v>
          </cell>
        </row>
        <row r="554">
          <cell r="A554" t="str">
            <v>PRY050000080</v>
          </cell>
          <cell r="B554" t="str">
            <v>80</v>
          </cell>
          <cell r="C554" t="str">
            <v>SEG. CORP - SISTEMA DE VIGILANCIA REMOTA</v>
          </cell>
          <cell r="D554" t="str">
            <v>LIM</v>
          </cell>
          <cell r="F554">
            <v>212236</v>
          </cell>
          <cell r="G554">
            <v>212236</v>
          </cell>
          <cell r="H554" t="str">
            <v>Other Investments</v>
          </cell>
          <cell r="I554" t="str">
            <v>G&amp;A + OTHERS</v>
          </cell>
          <cell r="J554" t="str">
            <v>Office</v>
          </cell>
          <cell r="K554" t="str">
            <v>Tecnichal Maintenance</v>
          </cell>
          <cell r="L554" t="str">
            <v>ORDINARY PROJECTS</v>
          </cell>
          <cell r="M554" t="str">
            <v>B0301</v>
          </cell>
          <cell r="N554" t="str">
            <v>Servicios inmobiliarios programados</v>
          </cell>
        </row>
        <row r="555">
          <cell r="A555" t="str">
            <v>PRY050000081</v>
          </cell>
          <cell r="B555">
            <v>81</v>
          </cell>
          <cell r="C555" t="str">
            <v>REVENUE ASSURANCE ANTS</v>
          </cell>
          <cell r="D555" t="str">
            <v>LIM</v>
          </cell>
          <cell r="G555">
            <v>208452.22</v>
          </cell>
          <cell r="H555" t="str">
            <v>Other Investments</v>
          </cell>
          <cell r="I555" t="str">
            <v>G&amp;A + OTHERS</v>
          </cell>
          <cell r="J555" t="str">
            <v>Analytical Accounting</v>
          </cell>
          <cell r="K555" t="str">
            <v>Corporate</v>
          </cell>
          <cell r="L555" t="str">
            <v>ORDINARY PROJECTS</v>
          </cell>
          <cell r="M555" t="str">
            <v>F0106</v>
          </cell>
          <cell r="N555" t="str">
            <v>Gestión Operativa / Sistemas Informáticos</v>
          </cell>
        </row>
        <row r="556">
          <cell r="A556" t="str">
            <v>PRY050000082</v>
          </cell>
          <cell r="B556">
            <v>82</v>
          </cell>
          <cell r="C556" t="str">
            <v xml:space="preserve">PLUG &amp; PLAY </v>
          </cell>
          <cell r="D556" t="str">
            <v>LIM</v>
          </cell>
          <cell r="H556" t="str">
            <v>Network Investments</v>
          </cell>
          <cell r="I556" t="str">
            <v>RED</v>
          </cell>
          <cell r="J556" t="str">
            <v>Plug &amp; Play</v>
          </cell>
          <cell r="K556" t="str">
            <v>Tecnichal Development</v>
          </cell>
          <cell r="L556" t="str">
            <v>ORDINARY PROJECTS</v>
          </cell>
          <cell r="M556" t="str">
            <v>A0205</v>
          </cell>
          <cell r="N556" t="str">
            <v>Abas/inst autocomutadores numéricos p/redes móviles, upgrade</v>
          </cell>
        </row>
        <row r="557">
          <cell r="E557">
            <v>5833569.4400000004</v>
          </cell>
          <cell r="F557">
            <v>134503372.56</v>
          </cell>
          <cell r="G557">
            <v>141798114.78</v>
          </cell>
        </row>
      </sheetData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EEDOR"/>
      <sheetName val="PUENTE"/>
      <sheetName val="PUENTE (2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et 2005 "/>
      <sheetName val="cont"/>
      <sheetName val="mat set"/>
    </sheetNames>
    <sheetDataSet>
      <sheetData sheetId="0" refreshError="1"/>
      <sheetData sheetId="1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2" refreshError="1">
        <row r="2">
          <cell r="A2" t="str">
            <v>Orden</v>
          </cell>
          <cell r="B2" t="str">
            <v>#</v>
          </cell>
          <cell r="C2" t="str">
            <v>Descripción Proyecto</v>
          </cell>
          <cell r="D2" t="str">
            <v>Div</v>
          </cell>
          <cell r="E2" t="str">
            <v>Comprometido
 2004</v>
          </cell>
          <cell r="F2" t="str">
            <v>Asignado 2005</v>
          </cell>
          <cell r="G2" t="str">
            <v>Ppto asignado</v>
          </cell>
          <cell r="H2" t="str">
            <v>Yside</v>
          </cell>
          <cell r="I2" t="str">
            <v>Area</v>
          </cell>
          <cell r="J2" t="str">
            <v>Investment Matrix</v>
          </cell>
          <cell r="K2" t="str">
            <v>Class</v>
          </cell>
          <cell r="L2" t="str">
            <v>Data Book</v>
          </cell>
          <cell r="M2" t="str">
            <v>Familia</v>
          </cell>
          <cell r="N2" t="str">
            <v>Desc Familia</v>
          </cell>
        </row>
        <row r="3">
          <cell r="A3" t="str">
            <v>Baja</v>
          </cell>
          <cell r="C3" t="str">
            <v>Baja</v>
          </cell>
          <cell r="H3" t="str">
            <v>Other</v>
          </cell>
          <cell r="I3" t="str">
            <v>OTROS</v>
          </cell>
          <cell r="J3" t="str">
            <v>Baja Activos</v>
          </cell>
          <cell r="K3" t="str">
            <v>OTROS</v>
          </cell>
          <cell r="L3" t="str">
            <v>OTROS</v>
          </cell>
        </row>
        <row r="4">
          <cell r="A4" t="str">
            <v>Baja Teléfonos</v>
          </cell>
          <cell r="C4" t="str">
            <v>Baja Teléfonos</v>
          </cell>
          <cell r="H4" t="str">
            <v>Other</v>
          </cell>
          <cell r="I4" t="str">
            <v>OTROS</v>
          </cell>
          <cell r="J4" t="str">
            <v>Baja Teléfonos</v>
          </cell>
          <cell r="K4" t="str">
            <v>OTROS</v>
          </cell>
          <cell r="L4" t="str">
            <v>OTROS</v>
          </cell>
        </row>
        <row r="5">
          <cell r="A5" t="str">
            <v>Movimiento</v>
          </cell>
          <cell r="C5" t="str">
            <v>Movimiento</v>
          </cell>
          <cell r="H5" t="str">
            <v>Other</v>
          </cell>
          <cell r="I5" t="str">
            <v>OTROS</v>
          </cell>
          <cell r="J5" t="str">
            <v>Traslado</v>
          </cell>
          <cell r="K5" t="str">
            <v>OTROS</v>
          </cell>
          <cell r="L5" t="str">
            <v>OTROS</v>
          </cell>
        </row>
        <row r="6">
          <cell r="A6" t="str">
            <v>Provisión 2003</v>
          </cell>
          <cell r="C6" t="str">
            <v>Provisión Genérica</v>
          </cell>
          <cell r="H6" t="str">
            <v>Other</v>
          </cell>
          <cell r="I6" t="str">
            <v>Provisión Genérica</v>
          </cell>
          <cell r="J6" t="str">
            <v>Provisión 2003</v>
          </cell>
          <cell r="K6" t="str">
            <v>Proyectos 2003</v>
          </cell>
          <cell r="L6" t="str">
            <v>PROYECTOS 2003</v>
          </cell>
        </row>
        <row r="7">
          <cell r="A7" t="str">
            <v>Provisión Gen</v>
          </cell>
          <cell r="C7" t="str">
            <v>Provisión Genérica</v>
          </cell>
          <cell r="H7" t="str">
            <v>Other</v>
          </cell>
          <cell r="I7" t="str">
            <v>Provisión Genérica</v>
          </cell>
          <cell r="J7" t="str">
            <v>Provisión 2003</v>
          </cell>
          <cell r="K7" t="str">
            <v>Proyectos 2003</v>
          </cell>
          <cell r="L7" t="str">
            <v>EXT-BUDGET (P04)</v>
          </cell>
        </row>
        <row r="8">
          <cell r="A8" t="str">
            <v>Provisión 2004</v>
          </cell>
          <cell r="C8" t="str">
            <v>Provisión 2004</v>
          </cell>
          <cell r="H8" t="str">
            <v>Other</v>
          </cell>
          <cell r="I8" t="str">
            <v>Provisión 2004</v>
          </cell>
          <cell r="J8" t="str">
            <v>Provisión 2004</v>
          </cell>
          <cell r="K8" t="str">
            <v>Proyectos 2004</v>
          </cell>
          <cell r="L8" t="str">
            <v>EXT-BUDGET (P04)</v>
          </cell>
          <cell r="M8" t="str">
            <v>Data Book</v>
          </cell>
          <cell r="N8" t="str">
            <v>Yside</v>
          </cell>
        </row>
        <row r="9">
          <cell r="A9" t="str">
            <v>PRY00</v>
          </cell>
          <cell r="C9" t="str">
            <v>Proyectos 2002</v>
          </cell>
          <cell r="H9" t="str">
            <v>Other</v>
          </cell>
          <cell r="I9" t="str">
            <v>G&amp;A + OTHERS</v>
          </cell>
          <cell r="J9" t="str">
            <v>Otros</v>
          </cell>
          <cell r="K9" t="str">
            <v>Proyectos 2002</v>
          </cell>
          <cell r="L9" t="str">
            <v>PROYECTOS 2002</v>
          </cell>
        </row>
        <row r="10">
          <cell r="A10" t="str">
            <v>PRY000000033</v>
          </cell>
          <cell r="C10" t="str">
            <v>FINANCIAL TOOLS</v>
          </cell>
          <cell r="H10" t="str">
            <v>Other</v>
          </cell>
          <cell r="I10" t="str">
            <v>G&amp;A + OTHERS</v>
          </cell>
          <cell r="J10" t="str">
            <v>Otros</v>
          </cell>
          <cell r="K10" t="str">
            <v>Proyectos 2002</v>
          </cell>
          <cell r="L10" t="str">
            <v>PROYECTOS 2002</v>
          </cell>
        </row>
        <row r="11">
          <cell r="A11" t="str">
            <v>PRY000000036</v>
          </cell>
          <cell r="C11" t="str">
            <v>BTS-RED</v>
          </cell>
          <cell r="H11" t="str">
            <v>Other</v>
          </cell>
          <cell r="I11" t="str">
            <v>RED</v>
          </cell>
          <cell r="J11" t="str">
            <v>Otros</v>
          </cell>
          <cell r="K11" t="str">
            <v>Proyectos 2002</v>
          </cell>
          <cell r="L11" t="str">
            <v>PROYECTOS 2002</v>
          </cell>
        </row>
        <row r="12">
          <cell r="A12" t="str">
            <v>PRY000000042</v>
          </cell>
          <cell r="C12" t="str">
            <v>MSC-RED</v>
          </cell>
          <cell r="H12" t="str">
            <v>Other</v>
          </cell>
          <cell r="I12" t="str">
            <v>RED</v>
          </cell>
          <cell r="J12" t="str">
            <v>Otros</v>
          </cell>
          <cell r="K12" t="str">
            <v>Proyectos 2002</v>
          </cell>
          <cell r="L12" t="str">
            <v>PROYECTOS 2002</v>
          </cell>
        </row>
        <row r="13">
          <cell r="A13" t="str">
            <v>PRY000000043</v>
          </cell>
          <cell r="C13" t="str">
            <v>EIR-RED</v>
          </cell>
          <cell r="H13" t="str">
            <v>Other</v>
          </cell>
          <cell r="I13" t="str">
            <v>RED</v>
          </cell>
          <cell r="J13" t="str">
            <v>Otros</v>
          </cell>
          <cell r="K13" t="str">
            <v>Proyectos 2002</v>
          </cell>
          <cell r="L13" t="str">
            <v>PROYECTOS 2002</v>
          </cell>
        </row>
        <row r="14">
          <cell r="A14" t="str">
            <v>PRY000000044</v>
          </cell>
          <cell r="C14" t="str">
            <v>OMC-RED</v>
          </cell>
          <cell r="H14" t="str">
            <v>Other</v>
          </cell>
          <cell r="I14" t="str">
            <v>RED</v>
          </cell>
          <cell r="J14" t="str">
            <v>Otros</v>
          </cell>
          <cell r="K14" t="str">
            <v>Proyectos 2002</v>
          </cell>
          <cell r="L14" t="str">
            <v>PROYECTOS 2002</v>
          </cell>
        </row>
        <row r="15">
          <cell r="A15" t="str">
            <v>PRY000000045</v>
          </cell>
          <cell r="C15" t="str">
            <v>HLR-RED</v>
          </cell>
          <cell r="H15" t="str">
            <v>Other</v>
          </cell>
          <cell r="I15" t="str">
            <v>RED</v>
          </cell>
          <cell r="J15" t="str">
            <v>Otros</v>
          </cell>
          <cell r="K15" t="str">
            <v>Proyectos 2002</v>
          </cell>
          <cell r="L15" t="str">
            <v>PROYECTOS 2002</v>
          </cell>
        </row>
        <row r="16">
          <cell r="A16" t="str">
            <v>PRY000000067</v>
          </cell>
          <cell r="C16" t="str">
            <v>REDES SECUNDARIAS</v>
          </cell>
          <cell r="H16" t="str">
            <v>Other</v>
          </cell>
          <cell r="I16" t="str">
            <v>RED</v>
          </cell>
          <cell r="J16" t="str">
            <v>Otros</v>
          </cell>
          <cell r="K16" t="str">
            <v>Proyectos 2002</v>
          </cell>
          <cell r="L16" t="str">
            <v>PROYECTOS 2002</v>
          </cell>
        </row>
        <row r="17">
          <cell r="A17" t="str">
            <v>PRY000000050</v>
          </cell>
          <cell r="C17" t="str">
            <v>SHORT MESSAGE - RED</v>
          </cell>
          <cell r="H17" t="str">
            <v>Other</v>
          </cell>
          <cell r="I17" t="str">
            <v>RED</v>
          </cell>
          <cell r="J17" t="str">
            <v>Otros</v>
          </cell>
          <cell r="K17" t="str">
            <v>Proyectos 2002</v>
          </cell>
          <cell r="L17" t="str">
            <v>PROYECTOS 2002</v>
          </cell>
        </row>
        <row r="18">
          <cell r="A18" t="str">
            <v>PRY030000001</v>
          </cell>
          <cell r="C18" t="str">
            <v>BSS - BTS - NETWORK WORKS &amp; MATERIALS - RED</v>
          </cell>
          <cell r="H18" t="str">
            <v>Other</v>
          </cell>
          <cell r="I18" t="str">
            <v>RED</v>
          </cell>
          <cell r="J18" t="str">
            <v>National Coverage &amp; Quality</v>
          </cell>
          <cell r="K18" t="str">
            <v>Proyectos 2003</v>
          </cell>
          <cell r="L18" t="str">
            <v>PROYECTOS 2003</v>
          </cell>
          <cell r="M18" t="str">
            <v>Ordinary Projects</v>
          </cell>
          <cell r="N18" t="str">
            <v>Network Investments</v>
          </cell>
        </row>
        <row r="19">
          <cell r="A19" t="str">
            <v>PRY030000002</v>
          </cell>
          <cell r="C19" t="str">
            <v>BSS - BTS -TRASMISSION SYSTEMS/EQUIPM - RED</v>
          </cell>
          <cell r="H19" t="str">
            <v>Other</v>
          </cell>
          <cell r="I19" t="str">
            <v>RED</v>
          </cell>
          <cell r="J19" t="str">
            <v>National Coverage &amp; Quality</v>
          </cell>
          <cell r="K19" t="str">
            <v>Proyectos 2003</v>
          </cell>
          <cell r="L19" t="str">
            <v>PROYECTOS 2003</v>
          </cell>
          <cell r="M19" t="str">
            <v>Ordinary Projects</v>
          </cell>
          <cell r="N19" t="str">
            <v>Network Investments</v>
          </cell>
        </row>
        <row r="20">
          <cell r="A20" t="str">
            <v>PRY030000003</v>
          </cell>
          <cell r="C20" t="str">
            <v>BSS - TRX EXPANSION -RED</v>
          </cell>
          <cell r="H20" t="str">
            <v>Other</v>
          </cell>
          <cell r="I20" t="str">
            <v>RED</v>
          </cell>
          <cell r="J20" t="str">
            <v>National Coverage &amp; Quality</v>
          </cell>
          <cell r="K20" t="str">
            <v>Proyectos 2003</v>
          </cell>
          <cell r="L20" t="str">
            <v>PROYECTOS 2003</v>
          </cell>
          <cell r="M20" t="str">
            <v>Ordinary Projects</v>
          </cell>
          <cell r="N20" t="str">
            <v>Network Investments</v>
          </cell>
        </row>
        <row r="21">
          <cell r="A21" t="str">
            <v>PRY030000004</v>
          </cell>
          <cell r="C21" t="str">
            <v>BSS - BSC- RED</v>
          </cell>
          <cell r="H21" t="str">
            <v>Other</v>
          </cell>
          <cell r="I21" t="str">
            <v>RED</v>
          </cell>
          <cell r="J21" t="str">
            <v>National Coverage &amp; Quality</v>
          </cell>
          <cell r="K21" t="str">
            <v>Proyectos 2003</v>
          </cell>
          <cell r="L21" t="str">
            <v>PROYECTOS 2003</v>
          </cell>
          <cell r="M21" t="str">
            <v>Ordinary Projects</v>
          </cell>
          <cell r="N21" t="str">
            <v>Network Investments</v>
          </cell>
        </row>
        <row r="22">
          <cell r="A22" t="str">
            <v>PRY030000005</v>
          </cell>
          <cell r="C22" t="str">
            <v>BSS - MINI LINK - RED</v>
          </cell>
          <cell r="H22" t="str">
            <v>Other</v>
          </cell>
          <cell r="I22" t="str">
            <v>RED</v>
          </cell>
          <cell r="J22" t="str">
            <v>National Coverage &amp; Quality</v>
          </cell>
          <cell r="K22" t="str">
            <v>Proyectos 2003</v>
          </cell>
          <cell r="L22" t="str">
            <v>PROYECTOS 2003</v>
          </cell>
          <cell r="M22" t="str">
            <v>Ordinary Projects</v>
          </cell>
          <cell r="N22" t="str">
            <v>Network Investments</v>
          </cell>
        </row>
        <row r="23">
          <cell r="A23" t="str">
            <v>PRY030000006</v>
          </cell>
          <cell r="C23" t="str">
            <v>BSS - OTHER RF - RED</v>
          </cell>
          <cell r="H23" t="str">
            <v>Other</v>
          </cell>
          <cell r="I23" t="str">
            <v>RED</v>
          </cell>
          <cell r="J23" t="str">
            <v>National Coverage &amp; Quality</v>
          </cell>
          <cell r="K23" t="str">
            <v>Proyectos 2003</v>
          </cell>
          <cell r="L23" t="str">
            <v>PROYECTOS 2003</v>
          </cell>
          <cell r="M23" t="str">
            <v>Ordinary Projects</v>
          </cell>
          <cell r="N23" t="str">
            <v>Network Investments</v>
          </cell>
        </row>
        <row r="24">
          <cell r="A24" t="str">
            <v>PRY030000007</v>
          </cell>
          <cell r="C24" t="str">
            <v>BSS - TRAINING NOKIA - RED</v>
          </cell>
          <cell r="H24" t="str">
            <v>Other</v>
          </cell>
          <cell r="I24" t="str">
            <v>RED</v>
          </cell>
          <cell r="J24" t="str">
            <v>National Coverage &amp; Quality</v>
          </cell>
          <cell r="K24" t="str">
            <v>Proyectos 2003</v>
          </cell>
          <cell r="L24" t="str">
            <v>PROYECTOS 2003</v>
          </cell>
          <cell r="M24" t="str">
            <v>Ordinary Projects</v>
          </cell>
          <cell r="N24" t="str">
            <v>Network Investments</v>
          </cell>
        </row>
        <row r="25">
          <cell r="A25" t="str">
            <v>PRY030000008</v>
          </cell>
          <cell r="C25" t="str">
            <v>NSS - MSC - RED</v>
          </cell>
          <cell r="H25" t="str">
            <v>Other</v>
          </cell>
          <cell r="I25" t="str">
            <v>RED</v>
          </cell>
          <cell r="J25" t="str">
            <v>Legal Obligation (2nd pole)</v>
          </cell>
          <cell r="K25" t="str">
            <v>Proyectos 2003</v>
          </cell>
          <cell r="L25" t="str">
            <v>PROYECTOS 2003</v>
          </cell>
          <cell r="M25" t="str">
            <v>Legal Obligation (2nd pole)</v>
          </cell>
          <cell r="N25" t="str">
            <v>Network Investments</v>
          </cell>
        </row>
        <row r="26">
          <cell r="A26" t="str">
            <v>PRY030000009</v>
          </cell>
          <cell r="C26" t="str">
            <v>NSS - OMC - RED</v>
          </cell>
          <cell r="H26" t="str">
            <v>Other</v>
          </cell>
          <cell r="I26" t="str">
            <v>RED</v>
          </cell>
          <cell r="J26" t="str">
            <v>National Coverage &amp; Quality</v>
          </cell>
          <cell r="K26" t="str">
            <v>Proyectos 2003</v>
          </cell>
          <cell r="L26" t="str">
            <v>PROYECTOS 2003</v>
          </cell>
          <cell r="M26" t="str">
            <v>Ordinary Projects</v>
          </cell>
          <cell r="N26" t="str">
            <v>Network Investments</v>
          </cell>
        </row>
        <row r="27">
          <cell r="A27" t="str">
            <v>PRY030000010</v>
          </cell>
          <cell r="C27" t="str">
            <v>NSS - Intelligent Network</v>
          </cell>
          <cell r="H27" t="str">
            <v>Other</v>
          </cell>
          <cell r="I27" t="str">
            <v>RED</v>
          </cell>
          <cell r="J27" t="str">
            <v>Intelligent network</v>
          </cell>
          <cell r="K27" t="str">
            <v>Proyectos 2003</v>
          </cell>
          <cell r="L27" t="str">
            <v>PROYECTOS 2003</v>
          </cell>
          <cell r="M27" t="str">
            <v>Ordinary Projects</v>
          </cell>
          <cell r="N27" t="str">
            <v>Network Investments</v>
          </cell>
        </row>
        <row r="28">
          <cell r="A28" t="str">
            <v>PRY030000011</v>
          </cell>
          <cell r="C28" t="str">
            <v>NSS - GPRS - RED</v>
          </cell>
          <cell r="H28" t="str">
            <v>Other</v>
          </cell>
          <cell r="I28" t="str">
            <v>RED</v>
          </cell>
          <cell r="J28" t="str">
            <v>VAS / GPRS</v>
          </cell>
          <cell r="K28" t="str">
            <v>Proyectos 2003</v>
          </cell>
          <cell r="L28" t="str">
            <v>PROYECTOS 2003</v>
          </cell>
          <cell r="M28" t="str">
            <v>VAS / GPRS</v>
          </cell>
          <cell r="N28" t="str">
            <v>Network Investments</v>
          </cell>
        </row>
        <row r="29">
          <cell r="A29" t="str">
            <v>PRY030000012</v>
          </cell>
          <cell r="C29" t="str">
            <v>NSS - TRAINING NOKIA - RED</v>
          </cell>
          <cell r="H29" t="str">
            <v>Other</v>
          </cell>
          <cell r="I29" t="str">
            <v>RED</v>
          </cell>
          <cell r="J29" t="str">
            <v>National Coverage &amp; Quality</v>
          </cell>
          <cell r="K29" t="str">
            <v>Proyectos 2003</v>
          </cell>
          <cell r="L29" t="str">
            <v>PROYECTOS 2003</v>
          </cell>
          <cell r="M29" t="str">
            <v>Ordinary Projects</v>
          </cell>
          <cell r="N29" t="str">
            <v>Network Investments</v>
          </cell>
        </row>
        <row r="30">
          <cell r="A30" t="str">
            <v>PRY030000013</v>
          </cell>
          <cell r="C30" t="str">
            <v>VAS - VOICE MAIL -RED</v>
          </cell>
          <cell r="H30" t="str">
            <v>Other</v>
          </cell>
          <cell r="I30" t="str">
            <v>RED</v>
          </cell>
          <cell r="J30" t="str">
            <v>National Coverage &amp; Quality</v>
          </cell>
          <cell r="K30" t="str">
            <v>Proyectos 2003</v>
          </cell>
          <cell r="L30" t="str">
            <v>PROYECTOS 2003</v>
          </cell>
          <cell r="M30" t="str">
            <v>Ordinary Projects</v>
          </cell>
          <cell r="N30" t="str">
            <v>Network Investments</v>
          </cell>
        </row>
        <row r="31">
          <cell r="A31" t="str">
            <v>PRY030000014</v>
          </cell>
          <cell r="C31" t="str">
            <v>VAS - IX SMS, OTA, TX DATOS - RED</v>
          </cell>
          <cell r="H31" t="str">
            <v>Other</v>
          </cell>
          <cell r="I31" t="str">
            <v>RED</v>
          </cell>
          <cell r="J31" t="str">
            <v>VAS / GPRS</v>
          </cell>
          <cell r="K31" t="str">
            <v>Proyectos 2003</v>
          </cell>
          <cell r="L31" t="str">
            <v>PROYECTOS 2003</v>
          </cell>
          <cell r="M31" t="str">
            <v>VAS / GPRS</v>
          </cell>
          <cell r="N31" t="str">
            <v>Network Investments</v>
          </cell>
        </row>
        <row r="32">
          <cell r="A32" t="str">
            <v>PRY030000015</v>
          </cell>
          <cell r="C32" t="str">
            <v>VAS - USSD SERVICES - RED</v>
          </cell>
          <cell r="H32" t="str">
            <v>Other</v>
          </cell>
          <cell r="I32" t="str">
            <v>RED</v>
          </cell>
          <cell r="J32" t="str">
            <v>VAS / GPRS</v>
          </cell>
          <cell r="K32" t="str">
            <v>Proyectos 2003</v>
          </cell>
          <cell r="L32" t="str">
            <v>PROYECTOS 2003</v>
          </cell>
          <cell r="M32" t="str">
            <v>VAS / GPRS</v>
          </cell>
          <cell r="N32" t="str">
            <v>Network Investments</v>
          </cell>
        </row>
        <row r="33">
          <cell r="A33" t="str">
            <v>PRY030000016</v>
          </cell>
          <cell r="C33" t="str">
            <v>VAS - SHORT MESSAGE -RED</v>
          </cell>
          <cell r="H33" t="str">
            <v>Other</v>
          </cell>
          <cell r="I33" t="str">
            <v>RED</v>
          </cell>
          <cell r="J33" t="str">
            <v>VAS / GPRS</v>
          </cell>
          <cell r="K33" t="str">
            <v>Proyectos 2003</v>
          </cell>
          <cell r="L33" t="str">
            <v>PROYECTOS 2003</v>
          </cell>
          <cell r="M33" t="str">
            <v>VAS / GPRS</v>
          </cell>
          <cell r="N33" t="str">
            <v>Network Investments</v>
          </cell>
        </row>
        <row r="34">
          <cell r="A34" t="str">
            <v>PRY030000017</v>
          </cell>
          <cell r="C34" t="str">
            <v>VAS - TRAINING NOKIA -RED</v>
          </cell>
          <cell r="H34" t="str">
            <v>Other</v>
          </cell>
          <cell r="I34" t="str">
            <v>RED</v>
          </cell>
          <cell r="J34" t="str">
            <v>VAS / GPRS</v>
          </cell>
          <cell r="K34" t="str">
            <v>Proyectos 2003</v>
          </cell>
          <cell r="L34" t="str">
            <v>PROYECTOS 2003</v>
          </cell>
          <cell r="M34" t="str">
            <v>VAS / GPRS</v>
          </cell>
          <cell r="N34" t="str">
            <v>Network Investments</v>
          </cell>
        </row>
        <row r="35">
          <cell r="A35" t="str">
            <v>PRY030000018</v>
          </cell>
          <cell r="C35" t="str">
            <v>MICROWAVE BACKBONE-REDES SECUNDARIAS RED</v>
          </cell>
          <cell r="H35" t="str">
            <v>Other</v>
          </cell>
          <cell r="I35" t="str">
            <v>RED</v>
          </cell>
          <cell r="J35" t="str">
            <v>Secondary backbones</v>
          </cell>
          <cell r="K35" t="str">
            <v>Proyectos 2003</v>
          </cell>
          <cell r="L35" t="str">
            <v>PROYECTOS 2003</v>
          </cell>
          <cell r="M35" t="str">
            <v>Secondary backbones</v>
          </cell>
          <cell r="N35" t="str">
            <v>Network Investments</v>
          </cell>
        </row>
        <row r="36">
          <cell r="A36" t="str">
            <v>PRY030000019</v>
          </cell>
          <cell r="C36" t="str">
            <v>LDI/LDN TRANSPORT - CAPACITY &amp; VOICE-RED</v>
          </cell>
          <cell r="H36" t="str">
            <v>Other</v>
          </cell>
          <cell r="I36" t="str">
            <v>RED</v>
          </cell>
          <cell r="J36" t="str">
            <v>Capacity &amp; Voice compressors</v>
          </cell>
          <cell r="K36" t="str">
            <v>Proyectos 2003</v>
          </cell>
          <cell r="L36" t="str">
            <v>PROYECTOS 2003</v>
          </cell>
          <cell r="M36" t="str">
            <v>Capacity &amp; Voice compressors</v>
          </cell>
          <cell r="N36" t="str">
            <v>Network Investments</v>
          </cell>
        </row>
        <row r="37">
          <cell r="A37" t="str">
            <v>PRY030000020</v>
          </cell>
          <cell r="C37" t="str">
            <v>TRANSPORT NETWORK OTHERS- RED</v>
          </cell>
          <cell r="H37" t="str">
            <v>Other</v>
          </cell>
          <cell r="I37" t="str">
            <v>RED</v>
          </cell>
          <cell r="J37" t="str">
            <v>National Coverage &amp; Quality</v>
          </cell>
          <cell r="K37" t="str">
            <v>Proyectos 2003</v>
          </cell>
          <cell r="L37" t="str">
            <v>PROYECTOS 2003</v>
          </cell>
          <cell r="M37" t="str">
            <v>Ordinary Projects</v>
          </cell>
          <cell r="N37" t="str">
            <v>Network Investments</v>
          </cell>
        </row>
        <row r="38">
          <cell r="A38" t="str">
            <v>PRY030000021</v>
          </cell>
          <cell r="C38" t="str">
            <v>TRANSPORT NETWORK- POWER &amp; BATERIES-RED</v>
          </cell>
          <cell r="H38" t="str">
            <v>Other</v>
          </cell>
          <cell r="I38" t="str">
            <v>RED</v>
          </cell>
          <cell r="J38" t="str">
            <v>National Coverage &amp; Quality</v>
          </cell>
          <cell r="K38" t="str">
            <v>Proyectos 2003</v>
          </cell>
          <cell r="L38" t="str">
            <v>PROYECTOS 2003</v>
          </cell>
          <cell r="M38" t="str">
            <v>Ordinary Projects</v>
          </cell>
          <cell r="N38" t="str">
            <v>Network Investments</v>
          </cell>
        </row>
        <row r="39">
          <cell r="A39" t="str">
            <v>PRY030000022</v>
          </cell>
          <cell r="C39" t="str">
            <v>IRUS ORBITEL / NETWORK ADECUATION - RED</v>
          </cell>
          <cell r="H39" t="str">
            <v>Other</v>
          </cell>
          <cell r="I39" t="str">
            <v>RED</v>
          </cell>
          <cell r="J39" t="str">
            <v>National Coverage &amp; Quality</v>
          </cell>
          <cell r="K39" t="str">
            <v>Proyectos 2003</v>
          </cell>
          <cell r="L39" t="str">
            <v>PROYECTOS 2003</v>
          </cell>
          <cell r="M39" t="str">
            <v>Ordinary Projects</v>
          </cell>
          <cell r="N39" t="str">
            <v>Network Investments</v>
          </cell>
        </row>
        <row r="40">
          <cell r="A40" t="str">
            <v>PRY030000023</v>
          </cell>
          <cell r="C40" t="str">
            <v>NORTH/SOUTH BACKBONE-DORSALES NORTE-SUR</v>
          </cell>
          <cell r="H40" t="str">
            <v>Other</v>
          </cell>
          <cell r="I40" t="str">
            <v>RED</v>
          </cell>
          <cell r="J40" t="str">
            <v>North / South Backbone</v>
          </cell>
          <cell r="K40" t="str">
            <v>Proyectos 2003</v>
          </cell>
          <cell r="L40" t="str">
            <v>PROYECTOS 2003</v>
          </cell>
          <cell r="M40" t="str">
            <v>North / South Backbone</v>
          </cell>
          <cell r="N40" t="str">
            <v>Network Investments</v>
          </cell>
        </row>
        <row r="41">
          <cell r="A41" t="str">
            <v>PRY030000024</v>
          </cell>
          <cell r="C41" t="str">
            <v>B.S.- PREPAID SOFTWARE - IT</v>
          </cell>
          <cell r="H41" t="str">
            <v>Other</v>
          </cell>
          <cell r="I41" t="str">
            <v>IT</v>
          </cell>
          <cell r="J41" t="str">
            <v>IT Platform</v>
          </cell>
          <cell r="K41" t="str">
            <v>Proyectos 2003</v>
          </cell>
          <cell r="L41" t="str">
            <v>PROYECTOS 2003</v>
          </cell>
          <cell r="M41" t="str">
            <v>Ordinary Projects</v>
          </cell>
          <cell r="N41" t="str">
            <v>IT Investments</v>
          </cell>
        </row>
        <row r="42">
          <cell r="A42" t="str">
            <v>PRY030000025</v>
          </cell>
          <cell r="C42" t="str">
            <v>B.S.- PREPAID HARDWARE - IT</v>
          </cell>
          <cell r="H42" t="str">
            <v>Other</v>
          </cell>
          <cell r="I42" t="str">
            <v>IT</v>
          </cell>
          <cell r="J42" t="str">
            <v>IT Platform</v>
          </cell>
          <cell r="K42" t="str">
            <v>Proyectos 2003</v>
          </cell>
          <cell r="L42" t="str">
            <v>PROYECTOS 2003</v>
          </cell>
          <cell r="M42" t="str">
            <v>Ordinary Projects</v>
          </cell>
          <cell r="N42" t="str">
            <v>IT Investments</v>
          </cell>
        </row>
        <row r="43">
          <cell r="A43" t="str">
            <v>PRY030000026</v>
          </cell>
          <cell r="C43" t="str">
            <v>B.S. - POSTPAID SOFTWARE - IT</v>
          </cell>
          <cell r="H43" t="str">
            <v>Other</v>
          </cell>
          <cell r="I43" t="str">
            <v>IT</v>
          </cell>
          <cell r="J43" t="str">
            <v>IT Platform</v>
          </cell>
          <cell r="K43" t="str">
            <v>Proyectos 2003</v>
          </cell>
          <cell r="L43" t="str">
            <v>PROYECTOS 2003</v>
          </cell>
          <cell r="M43" t="str">
            <v>Ordinary Projects</v>
          </cell>
          <cell r="N43" t="str">
            <v>IT Investments</v>
          </cell>
        </row>
        <row r="44">
          <cell r="A44" t="str">
            <v>PRY030000027</v>
          </cell>
          <cell r="C44" t="str">
            <v>B.S. - POSTPAID HARDWARE - IT</v>
          </cell>
          <cell r="H44" t="str">
            <v>Other</v>
          </cell>
          <cell r="I44" t="str">
            <v>IT</v>
          </cell>
          <cell r="J44" t="str">
            <v>IT Platform</v>
          </cell>
          <cell r="K44" t="str">
            <v>Proyectos 2003</v>
          </cell>
          <cell r="L44" t="str">
            <v>PROYECTOS 2003</v>
          </cell>
          <cell r="M44" t="str">
            <v>Ordinary Projects</v>
          </cell>
          <cell r="N44" t="str">
            <v>IT Investments</v>
          </cell>
        </row>
        <row r="45">
          <cell r="A45" t="str">
            <v>PRY030000028</v>
          </cell>
          <cell r="C45" t="str">
            <v>B.S.- ANTIFRAUDE CFMS - SOFTWARE - IT</v>
          </cell>
          <cell r="H45" t="str">
            <v>Other</v>
          </cell>
          <cell r="I45" t="str">
            <v>IT</v>
          </cell>
          <cell r="J45" t="str">
            <v>Antifraud</v>
          </cell>
          <cell r="K45" t="str">
            <v>Proyectos 2003</v>
          </cell>
          <cell r="L45" t="str">
            <v>PROYECTOS 2003</v>
          </cell>
          <cell r="M45" t="str">
            <v>Ordinary Projects</v>
          </cell>
          <cell r="N45" t="str">
            <v>IT Investments</v>
          </cell>
        </row>
        <row r="46">
          <cell r="A46" t="str">
            <v>PRY030000029</v>
          </cell>
          <cell r="C46" t="str">
            <v>B.S.- ANTIFRAUDE CFMS - HARDWARE - IT</v>
          </cell>
          <cell r="H46" t="str">
            <v>Other</v>
          </cell>
          <cell r="I46" t="str">
            <v>IT</v>
          </cell>
          <cell r="J46" t="str">
            <v>Antifraud</v>
          </cell>
          <cell r="K46" t="str">
            <v>Proyectos 2003</v>
          </cell>
          <cell r="L46" t="str">
            <v>PROYECTOS 2003</v>
          </cell>
          <cell r="M46" t="str">
            <v>Ordinary Projects</v>
          </cell>
          <cell r="N46" t="str">
            <v>IT Investments</v>
          </cell>
        </row>
        <row r="47">
          <cell r="A47" t="str">
            <v>PRY030000030</v>
          </cell>
          <cell r="C47" t="str">
            <v>B.S.- CRM - SOFTWARE - IT</v>
          </cell>
          <cell r="H47" t="str">
            <v>Other</v>
          </cell>
          <cell r="I47" t="str">
            <v>IT</v>
          </cell>
          <cell r="J47" t="str">
            <v>Business Intelligence</v>
          </cell>
          <cell r="K47" t="str">
            <v>Proyectos 2003</v>
          </cell>
          <cell r="L47" t="str">
            <v>PROYECTOS 2003</v>
          </cell>
          <cell r="M47" t="str">
            <v>Ordinary Projects</v>
          </cell>
          <cell r="N47" t="str">
            <v>IT Investments</v>
          </cell>
        </row>
        <row r="48">
          <cell r="A48" t="str">
            <v>PRY030000031</v>
          </cell>
          <cell r="C48" t="str">
            <v>B.S.- CRM - HARDWARE - IT</v>
          </cell>
          <cell r="H48" t="str">
            <v>Other</v>
          </cell>
          <cell r="I48" t="str">
            <v>IT</v>
          </cell>
          <cell r="J48" t="str">
            <v>Business Intelligence</v>
          </cell>
          <cell r="K48" t="str">
            <v>Proyectos 2003</v>
          </cell>
          <cell r="L48" t="str">
            <v>PROYECTOS 2003</v>
          </cell>
          <cell r="M48" t="str">
            <v>Ordinary Projects</v>
          </cell>
          <cell r="N48" t="str">
            <v>IT Investments</v>
          </cell>
        </row>
        <row r="49">
          <cell r="A49" t="str">
            <v>PRY030000032</v>
          </cell>
          <cell r="C49" t="str">
            <v>B.S.- MEDIATION DEVICE - SOFTWARE - IT</v>
          </cell>
          <cell r="H49" t="str">
            <v>Other</v>
          </cell>
          <cell r="I49" t="str">
            <v>IT</v>
          </cell>
          <cell r="J49" t="str">
            <v>Mediation Device</v>
          </cell>
          <cell r="K49" t="str">
            <v>Proyectos 2003</v>
          </cell>
          <cell r="L49" t="str">
            <v>PROYECTOS 2003</v>
          </cell>
          <cell r="M49" t="str">
            <v>Ordinary Projects</v>
          </cell>
          <cell r="N49" t="str">
            <v>IT Investments</v>
          </cell>
        </row>
        <row r="50">
          <cell r="A50" t="str">
            <v>PRY030000033</v>
          </cell>
          <cell r="C50" t="str">
            <v>B.S.- MEDIATION DEVICE - HARDWARE - IT</v>
          </cell>
          <cell r="H50" t="str">
            <v>Other</v>
          </cell>
          <cell r="I50" t="str">
            <v>IT</v>
          </cell>
          <cell r="J50" t="str">
            <v>Mediation Device</v>
          </cell>
          <cell r="K50" t="str">
            <v>Proyectos 2003</v>
          </cell>
          <cell r="L50" t="str">
            <v>PROYECTOS 2003</v>
          </cell>
          <cell r="M50" t="str">
            <v>Ordinary Projects</v>
          </cell>
          <cell r="N50" t="str">
            <v>IT Investments</v>
          </cell>
        </row>
        <row r="51">
          <cell r="A51" t="str">
            <v>PRY030000034</v>
          </cell>
          <cell r="C51" t="str">
            <v>B.S.-INTERCONNECT SYSTEM - SOFTWARE - IT</v>
          </cell>
          <cell r="H51" t="str">
            <v>Other</v>
          </cell>
          <cell r="I51" t="str">
            <v>IT</v>
          </cell>
          <cell r="J51" t="str">
            <v>Interconnection</v>
          </cell>
          <cell r="K51" t="str">
            <v>Proyectos 2003</v>
          </cell>
          <cell r="L51" t="str">
            <v>PROYECTOS 2003</v>
          </cell>
          <cell r="M51" t="str">
            <v>Ordinary Projects</v>
          </cell>
          <cell r="N51" t="str">
            <v>IT Investments</v>
          </cell>
        </row>
        <row r="52">
          <cell r="A52" t="str">
            <v>PRY030000035</v>
          </cell>
          <cell r="C52" t="str">
            <v>B.S.-INTERCONNECT SYSTEM - HARDWARE - IT</v>
          </cell>
          <cell r="H52" t="str">
            <v>Other</v>
          </cell>
          <cell r="I52" t="str">
            <v>IT</v>
          </cell>
          <cell r="J52" t="str">
            <v>Interconnection</v>
          </cell>
          <cell r="K52" t="str">
            <v>Proyectos 2003</v>
          </cell>
          <cell r="L52" t="str">
            <v>PROYECTOS 2003</v>
          </cell>
          <cell r="M52" t="str">
            <v>Ordinary Projects</v>
          </cell>
          <cell r="N52" t="str">
            <v>IT Investments</v>
          </cell>
        </row>
        <row r="53">
          <cell r="A53" t="str">
            <v>PRY030000036</v>
          </cell>
          <cell r="C53" t="str">
            <v>B.S.- DATAWAREHOUSE - SOFTWARE - IT</v>
          </cell>
          <cell r="H53" t="str">
            <v>Other</v>
          </cell>
          <cell r="I53" t="str">
            <v>IT</v>
          </cell>
          <cell r="J53" t="str">
            <v>Business Intelligence</v>
          </cell>
          <cell r="K53" t="str">
            <v>Proyectos 2003</v>
          </cell>
          <cell r="L53" t="str">
            <v>PROYECTOS 2003</v>
          </cell>
          <cell r="M53" t="str">
            <v>Ordinary Projects</v>
          </cell>
          <cell r="N53" t="str">
            <v>IT Investments</v>
          </cell>
        </row>
        <row r="54">
          <cell r="A54" t="str">
            <v>PRY030000037</v>
          </cell>
          <cell r="C54" t="str">
            <v>B.S.- DATAWAREHOUSE - HARDWARE - IT</v>
          </cell>
          <cell r="H54" t="str">
            <v>Other</v>
          </cell>
          <cell r="I54" t="str">
            <v>IT</v>
          </cell>
          <cell r="J54" t="str">
            <v>Business Intelligence</v>
          </cell>
          <cell r="K54" t="str">
            <v>Proyectos 2003</v>
          </cell>
          <cell r="L54" t="str">
            <v>PROYECTOS 2003</v>
          </cell>
          <cell r="M54" t="str">
            <v>Ordinary Projects</v>
          </cell>
          <cell r="N54" t="str">
            <v>IT Investments</v>
          </cell>
        </row>
        <row r="55">
          <cell r="A55" t="str">
            <v>PRY030000038</v>
          </cell>
          <cell r="C55" t="str">
            <v>B.S.- INTERNET - SOFTWARE - IT</v>
          </cell>
          <cell r="H55" t="str">
            <v>Other</v>
          </cell>
          <cell r="I55" t="str">
            <v>IT</v>
          </cell>
          <cell r="J55" t="str">
            <v>Virtual Store</v>
          </cell>
          <cell r="K55" t="str">
            <v>Proyectos 2003</v>
          </cell>
          <cell r="L55" t="str">
            <v>PROYECTOS 2003</v>
          </cell>
          <cell r="M55" t="str">
            <v>Virtual Store</v>
          </cell>
          <cell r="N55" t="str">
            <v>IT Investments</v>
          </cell>
        </row>
        <row r="56">
          <cell r="A56" t="str">
            <v>PRY030000039</v>
          </cell>
          <cell r="C56" t="str">
            <v>B.S.- INTERNET - HARDWARE - IT</v>
          </cell>
          <cell r="H56" t="str">
            <v>Other</v>
          </cell>
          <cell r="I56" t="str">
            <v>IT</v>
          </cell>
          <cell r="J56" t="str">
            <v>Virtual Store</v>
          </cell>
          <cell r="K56" t="str">
            <v>Proyectos 2003</v>
          </cell>
          <cell r="L56" t="str">
            <v>PROYECTOS 2003</v>
          </cell>
          <cell r="M56" t="str">
            <v>Virtual Store</v>
          </cell>
          <cell r="N56" t="str">
            <v>IT Investments</v>
          </cell>
        </row>
        <row r="57">
          <cell r="A57" t="str">
            <v>PRY030000040</v>
          </cell>
          <cell r="C57" t="str">
            <v>B.S.-SWITCH TRANSACTIONAL- SOFTWARE - IT</v>
          </cell>
          <cell r="H57" t="str">
            <v>Other</v>
          </cell>
          <cell r="I57" t="str">
            <v>IT</v>
          </cell>
          <cell r="J57" t="str">
            <v>Transactional Switch</v>
          </cell>
          <cell r="K57" t="str">
            <v>Proyectos 2003</v>
          </cell>
          <cell r="L57" t="str">
            <v>PROYECTOS 2003</v>
          </cell>
          <cell r="M57" t="str">
            <v>Transactional Switch</v>
          </cell>
          <cell r="N57" t="str">
            <v>IT Investments</v>
          </cell>
        </row>
        <row r="58">
          <cell r="A58" t="str">
            <v>PRY030000041</v>
          </cell>
          <cell r="C58" t="str">
            <v>B.S.-SWITCH TRANSACTIONAL- HARDWARE - IT</v>
          </cell>
          <cell r="H58" t="str">
            <v>Other</v>
          </cell>
          <cell r="I58" t="str">
            <v>IT</v>
          </cell>
          <cell r="J58" t="str">
            <v>Transactional Switch</v>
          </cell>
          <cell r="K58" t="str">
            <v>Proyectos 2003</v>
          </cell>
          <cell r="L58" t="str">
            <v>PROYECTOS 2003</v>
          </cell>
          <cell r="M58" t="str">
            <v>Transactional Switch</v>
          </cell>
          <cell r="N58" t="str">
            <v>IT Investments</v>
          </cell>
        </row>
        <row r="59">
          <cell r="A59" t="str">
            <v>PRY030000042</v>
          </cell>
          <cell r="C59" t="str">
            <v>B.S.-APLICATION´S INTEGRATIO-SOFTWARE-IT</v>
          </cell>
          <cell r="H59" t="str">
            <v>Other</v>
          </cell>
          <cell r="I59" t="str">
            <v>IT</v>
          </cell>
          <cell r="J59" t="str">
            <v>Application integration</v>
          </cell>
          <cell r="K59" t="str">
            <v>Proyectos 2003</v>
          </cell>
          <cell r="L59" t="str">
            <v>PROYECTOS 2003</v>
          </cell>
          <cell r="M59" t="str">
            <v>Ordinary Projects</v>
          </cell>
          <cell r="N59" t="str">
            <v>IT Investments</v>
          </cell>
        </row>
        <row r="60">
          <cell r="A60" t="str">
            <v>PRY030000043</v>
          </cell>
          <cell r="C60" t="str">
            <v>B.S.-COLLECTIONS SYSTEMS - SOFTWARE - IT</v>
          </cell>
          <cell r="H60" t="str">
            <v>Other</v>
          </cell>
          <cell r="I60" t="str">
            <v>IT</v>
          </cell>
          <cell r="J60" t="str">
            <v>Dunning &amp; Collection</v>
          </cell>
          <cell r="K60" t="str">
            <v>Proyectos 2003</v>
          </cell>
          <cell r="L60" t="str">
            <v>PROYECTOS 2003</v>
          </cell>
          <cell r="M60" t="str">
            <v>Dunning &amp; Collection</v>
          </cell>
          <cell r="N60" t="str">
            <v>IT Investments</v>
          </cell>
        </row>
        <row r="61">
          <cell r="A61" t="str">
            <v>PRY030000044</v>
          </cell>
          <cell r="C61" t="str">
            <v>B.S.-COLLECTIONS SYSTEMS - HARDWARE - IT</v>
          </cell>
          <cell r="H61" t="str">
            <v>Other</v>
          </cell>
          <cell r="I61" t="str">
            <v>IT</v>
          </cell>
          <cell r="J61" t="str">
            <v>Dunning &amp; Collection</v>
          </cell>
          <cell r="K61" t="str">
            <v>Proyectos 2003</v>
          </cell>
          <cell r="L61" t="str">
            <v>PROYECTOS 2003</v>
          </cell>
          <cell r="M61" t="str">
            <v>Dunning &amp; Collection</v>
          </cell>
          <cell r="N61" t="str">
            <v>IT Investments</v>
          </cell>
        </row>
        <row r="62">
          <cell r="A62" t="str">
            <v>PRY030000045</v>
          </cell>
          <cell r="C62" t="str">
            <v>B.S.- SALES SYSTEMS - SOFTWARE - IT</v>
          </cell>
          <cell r="H62" t="str">
            <v>Other</v>
          </cell>
          <cell r="I62" t="str">
            <v>IT</v>
          </cell>
          <cell r="J62" t="str">
            <v>Sales System</v>
          </cell>
          <cell r="K62" t="str">
            <v>Proyectos 2003</v>
          </cell>
          <cell r="L62" t="str">
            <v>PROYECTOS 2003</v>
          </cell>
          <cell r="M62" t="str">
            <v>Ordinary Projects</v>
          </cell>
          <cell r="N62" t="str">
            <v>IT Investments</v>
          </cell>
        </row>
        <row r="63">
          <cell r="A63" t="str">
            <v>PRY030000046</v>
          </cell>
          <cell r="C63" t="str">
            <v>B.S.- SALES SYSTEMS - HARDWARE - IT</v>
          </cell>
          <cell r="H63" t="str">
            <v>Other</v>
          </cell>
          <cell r="I63" t="str">
            <v>IT</v>
          </cell>
          <cell r="J63" t="str">
            <v>Sales System</v>
          </cell>
          <cell r="K63" t="str">
            <v>Proyectos 2003</v>
          </cell>
          <cell r="L63" t="str">
            <v>PROYECTOS 2003</v>
          </cell>
          <cell r="M63" t="str">
            <v>Ordinary Projects</v>
          </cell>
          <cell r="N63" t="str">
            <v>IT Investments</v>
          </cell>
        </row>
        <row r="64">
          <cell r="A64" t="str">
            <v>PRY030000047</v>
          </cell>
          <cell r="C64" t="str">
            <v>B.S.- OUTLOOK SOFT - SOFTWARE - IT</v>
          </cell>
          <cell r="H64" t="str">
            <v>Other</v>
          </cell>
          <cell r="I64" t="str">
            <v>IT</v>
          </cell>
          <cell r="J64" t="str">
            <v>Analytical Accounting</v>
          </cell>
          <cell r="K64" t="str">
            <v>Proyectos 2003</v>
          </cell>
          <cell r="L64" t="str">
            <v>PROYECTOS 2003</v>
          </cell>
          <cell r="M64" t="str">
            <v>Ordinary Projects</v>
          </cell>
          <cell r="N64" t="str">
            <v>IT Investments</v>
          </cell>
        </row>
        <row r="65">
          <cell r="A65" t="str">
            <v>PRY030000048</v>
          </cell>
          <cell r="C65" t="str">
            <v>B.S.- OUTLOOK SOFT - HARDWARE - IT</v>
          </cell>
          <cell r="H65" t="str">
            <v>Other</v>
          </cell>
          <cell r="I65" t="str">
            <v>IT</v>
          </cell>
          <cell r="J65" t="str">
            <v>Analytical Accounting</v>
          </cell>
          <cell r="K65" t="str">
            <v>Proyectos 2003</v>
          </cell>
          <cell r="L65" t="str">
            <v>PROYECTOS 2003</v>
          </cell>
          <cell r="M65" t="str">
            <v>Ordinary Projects</v>
          </cell>
          <cell r="N65" t="str">
            <v>IT Investments</v>
          </cell>
        </row>
        <row r="66">
          <cell r="A66" t="str">
            <v>PRY030000049</v>
          </cell>
          <cell r="C66" t="str">
            <v>B.S.- SECURITY - SOFTWARE - IT</v>
          </cell>
          <cell r="H66" t="str">
            <v>Other</v>
          </cell>
          <cell r="I66" t="str">
            <v>IT</v>
          </cell>
          <cell r="J66" t="str">
            <v>IT Platform</v>
          </cell>
          <cell r="K66" t="str">
            <v>Proyectos 2003</v>
          </cell>
          <cell r="L66" t="str">
            <v>PROYECTOS 2003</v>
          </cell>
          <cell r="M66" t="str">
            <v>Ordinary Projects</v>
          </cell>
          <cell r="N66" t="str">
            <v>IT Investments</v>
          </cell>
        </row>
        <row r="67">
          <cell r="A67" t="str">
            <v>PRY030000050</v>
          </cell>
          <cell r="C67" t="str">
            <v>B.S.- SECURITY - HARDWARE - IT</v>
          </cell>
          <cell r="H67" t="str">
            <v>Other</v>
          </cell>
          <cell r="I67" t="str">
            <v>IT</v>
          </cell>
          <cell r="J67" t="str">
            <v>IT Platform</v>
          </cell>
          <cell r="K67" t="str">
            <v>Proyectos 2003</v>
          </cell>
          <cell r="L67" t="str">
            <v>PROYECTOS 2003</v>
          </cell>
          <cell r="M67" t="str">
            <v>Ordinary Projects</v>
          </cell>
          <cell r="N67" t="str">
            <v>IT Investments</v>
          </cell>
        </row>
        <row r="68">
          <cell r="A68" t="str">
            <v>PRY030000051</v>
          </cell>
          <cell r="C68" t="str">
            <v>B.S.- OPERACIONES -SOFTWARE - IT</v>
          </cell>
          <cell r="H68" t="str">
            <v>Other</v>
          </cell>
          <cell r="I68" t="str">
            <v>IT</v>
          </cell>
          <cell r="J68" t="str">
            <v>IT Platform</v>
          </cell>
          <cell r="K68" t="str">
            <v>Proyectos 2003</v>
          </cell>
          <cell r="L68" t="str">
            <v>PROYECTOS 2003</v>
          </cell>
          <cell r="M68" t="str">
            <v>Ordinary Projects</v>
          </cell>
          <cell r="N68" t="str">
            <v>IT Investments</v>
          </cell>
        </row>
        <row r="69">
          <cell r="A69" t="str">
            <v>PRY030000052</v>
          </cell>
          <cell r="C69" t="str">
            <v>B.S.- OPERACIONES -HARDWARE - IT</v>
          </cell>
          <cell r="H69" t="str">
            <v>Other</v>
          </cell>
          <cell r="I69" t="str">
            <v>IT</v>
          </cell>
          <cell r="J69" t="str">
            <v>IT Platform</v>
          </cell>
          <cell r="K69" t="str">
            <v>Proyectos 2003</v>
          </cell>
          <cell r="L69" t="str">
            <v>PROYECTOS 2003</v>
          </cell>
          <cell r="M69" t="str">
            <v>Ordinary Projects</v>
          </cell>
          <cell r="N69" t="str">
            <v>IT Investments</v>
          </cell>
        </row>
        <row r="70">
          <cell r="A70" t="str">
            <v>PRY030000053</v>
          </cell>
          <cell r="C70" t="str">
            <v>C.S.- INTRANET - SOFTWARE -IT</v>
          </cell>
          <cell r="H70" t="str">
            <v>Other</v>
          </cell>
          <cell r="I70" t="str">
            <v>IT</v>
          </cell>
          <cell r="J70" t="str">
            <v>Intranet</v>
          </cell>
          <cell r="K70" t="str">
            <v>Proyectos 2003</v>
          </cell>
          <cell r="L70" t="str">
            <v>PROYECTOS 2003</v>
          </cell>
          <cell r="M70" t="str">
            <v>Ordinary Projects</v>
          </cell>
          <cell r="N70" t="str">
            <v>IT Investments</v>
          </cell>
        </row>
        <row r="71">
          <cell r="A71" t="str">
            <v>PRY030000054</v>
          </cell>
          <cell r="C71" t="str">
            <v>C.S.- INTRANET - HARDWARE -IT</v>
          </cell>
          <cell r="H71" t="str">
            <v>Other</v>
          </cell>
          <cell r="I71" t="str">
            <v>IT</v>
          </cell>
          <cell r="J71" t="str">
            <v>Intranet</v>
          </cell>
          <cell r="K71" t="str">
            <v>Proyectos 2003</v>
          </cell>
          <cell r="L71" t="str">
            <v>PROYECTOS 2003</v>
          </cell>
          <cell r="M71" t="str">
            <v>Ordinary Projects</v>
          </cell>
          <cell r="N71" t="str">
            <v>IT Investments</v>
          </cell>
        </row>
        <row r="72">
          <cell r="A72" t="str">
            <v>PRY030000055</v>
          </cell>
          <cell r="C72" t="str">
            <v>C.S.- SAP - SOFTWARE -IT</v>
          </cell>
          <cell r="H72" t="str">
            <v>Other</v>
          </cell>
          <cell r="I72" t="str">
            <v>IT</v>
          </cell>
          <cell r="J72" t="str">
            <v>Analytical Accounting</v>
          </cell>
          <cell r="K72" t="str">
            <v>Proyectos 2003</v>
          </cell>
          <cell r="L72" t="str">
            <v>PROYECTOS 2003</v>
          </cell>
          <cell r="M72" t="str">
            <v>Ordinary Projects</v>
          </cell>
          <cell r="N72" t="str">
            <v>IT Investments</v>
          </cell>
        </row>
        <row r="73">
          <cell r="A73" t="str">
            <v>PRY030000056</v>
          </cell>
          <cell r="C73" t="str">
            <v>C.S.- SAP - HARDWARE -IT</v>
          </cell>
          <cell r="H73" t="str">
            <v>Other</v>
          </cell>
          <cell r="I73" t="str">
            <v>IT</v>
          </cell>
          <cell r="J73" t="str">
            <v>Analytical Accounting</v>
          </cell>
          <cell r="K73" t="str">
            <v>Proyectos 2003</v>
          </cell>
          <cell r="L73" t="str">
            <v>PROYECTOS 2003</v>
          </cell>
          <cell r="M73" t="str">
            <v>Ordinary Projects</v>
          </cell>
          <cell r="N73" t="str">
            <v>IT Investments</v>
          </cell>
        </row>
        <row r="74">
          <cell r="A74" t="str">
            <v>PRY030000057</v>
          </cell>
          <cell r="C74" t="str">
            <v>C.S.- MY SAP - SOFTWARE -IT</v>
          </cell>
          <cell r="H74" t="str">
            <v>Other</v>
          </cell>
          <cell r="I74" t="str">
            <v>IT</v>
          </cell>
          <cell r="J74" t="str">
            <v>Business Intelligence</v>
          </cell>
          <cell r="K74" t="str">
            <v>Proyectos 2003</v>
          </cell>
          <cell r="L74" t="str">
            <v>PROYECTOS 2003</v>
          </cell>
          <cell r="M74" t="str">
            <v>Ordinary Projects</v>
          </cell>
          <cell r="N74" t="str">
            <v>IT Investments</v>
          </cell>
        </row>
        <row r="75">
          <cell r="A75" t="str">
            <v>PRY030000058</v>
          </cell>
          <cell r="C75" t="str">
            <v>C.S.- OFFICE AUTOMATION - SOFTWARE -IT</v>
          </cell>
          <cell r="H75" t="str">
            <v>Other</v>
          </cell>
          <cell r="I75" t="str">
            <v>IT</v>
          </cell>
          <cell r="J75" t="str">
            <v>IT Platform</v>
          </cell>
          <cell r="K75" t="str">
            <v>Proyectos 2003</v>
          </cell>
          <cell r="L75" t="str">
            <v>PROYECTOS 2003</v>
          </cell>
          <cell r="M75" t="str">
            <v>Ordinary Projects</v>
          </cell>
          <cell r="N75" t="str">
            <v>IT Investments</v>
          </cell>
        </row>
        <row r="76">
          <cell r="A76" t="str">
            <v>PRY030000059</v>
          </cell>
          <cell r="C76" t="str">
            <v>C.S.- OFFICE AUTOMATION - HARDWARE -IT</v>
          </cell>
          <cell r="H76" t="str">
            <v>Other</v>
          </cell>
          <cell r="I76" t="str">
            <v>IT</v>
          </cell>
          <cell r="J76" t="str">
            <v>IT Platform</v>
          </cell>
          <cell r="K76" t="str">
            <v>Proyectos 2003</v>
          </cell>
          <cell r="L76" t="str">
            <v>PROYECTOS 2003</v>
          </cell>
          <cell r="M76" t="str">
            <v>Ordinary Projects</v>
          </cell>
          <cell r="N76" t="str">
            <v>IT Investments</v>
          </cell>
        </row>
        <row r="77">
          <cell r="A77" t="str">
            <v>PRY030000060</v>
          </cell>
          <cell r="C77" t="str">
            <v>V.A.S.- SOFTWARE - IT</v>
          </cell>
          <cell r="H77" t="str">
            <v>Other</v>
          </cell>
          <cell r="I77" t="str">
            <v>IT</v>
          </cell>
          <cell r="J77" t="str">
            <v>VAS / GPRS</v>
          </cell>
          <cell r="K77" t="str">
            <v>Proyectos 2003</v>
          </cell>
          <cell r="L77" t="str">
            <v>PROYECTOS 2003</v>
          </cell>
          <cell r="M77" t="str">
            <v>VAS / GPRS</v>
          </cell>
          <cell r="N77" t="str">
            <v>IT Investments</v>
          </cell>
        </row>
        <row r="78">
          <cell r="A78" t="str">
            <v>PRY030000061</v>
          </cell>
          <cell r="C78" t="str">
            <v>V.A.S.- HARDWARE - IT</v>
          </cell>
          <cell r="H78" t="str">
            <v>Other</v>
          </cell>
          <cell r="I78" t="str">
            <v>IT</v>
          </cell>
          <cell r="J78" t="str">
            <v>VAS / GPRS</v>
          </cell>
          <cell r="K78" t="str">
            <v>Proyectos 2003</v>
          </cell>
          <cell r="L78" t="str">
            <v>PROYECTOS 2003</v>
          </cell>
          <cell r="M78" t="str">
            <v>VAS / GPRS</v>
          </cell>
          <cell r="N78" t="str">
            <v>IT Investments</v>
          </cell>
        </row>
        <row r="79">
          <cell r="A79" t="str">
            <v>PRY030000062</v>
          </cell>
          <cell r="C79" t="str">
            <v>INFRAESTRUCTURE - SOFTWARE - IT</v>
          </cell>
          <cell r="H79" t="str">
            <v>Other</v>
          </cell>
          <cell r="I79" t="str">
            <v>IT</v>
          </cell>
          <cell r="J79" t="str">
            <v>IT Platform</v>
          </cell>
          <cell r="K79" t="str">
            <v>Proyectos 2003</v>
          </cell>
          <cell r="L79" t="str">
            <v>PROYECTOS 2003</v>
          </cell>
          <cell r="M79" t="str">
            <v>Ordinary Projects</v>
          </cell>
          <cell r="N79" t="str">
            <v>IT Investments</v>
          </cell>
        </row>
        <row r="80">
          <cell r="A80" t="str">
            <v>PRY030000063</v>
          </cell>
          <cell r="C80" t="str">
            <v>INFRAESTRUCTURE - HARDWARE - IT</v>
          </cell>
          <cell r="H80" t="str">
            <v>Other</v>
          </cell>
          <cell r="I80" t="str">
            <v>IT</v>
          </cell>
          <cell r="J80" t="str">
            <v>IT Platform</v>
          </cell>
          <cell r="K80" t="str">
            <v>Proyectos 2003</v>
          </cell>
          <cell r="L80" t="str">
            <v>PROYECTOS 2003</v>
          </cell>
          <cell r="M80" t="str">
            <v>Ordinary Projects</v>
          </cell>
          <cell r="N80" t="str">
            <v>IT Investments</v>
          </cell>
        </row>
        <row r="81">
          <cell r="A81" t="str">
            <v>PRY030000064</v>
          </cell>
          <cell r="C81" t="str">
            <v>T.B. SECURITY SYSTEM</v>
          </cell>
          <cell r="H81" t="str">
            <v>Other</v>
          </cell>
          <cell r="I81" t="str">
            <v>TECHNICAL BUILDING</v>
          </cell>
          <cell r="J81" t="str">
            <v>National Coverage &amp; Quality</v>
          </cell>
          <cell r="K81" t="str">
            <v>Proyectos 2003</v>
          </cell>
          <cell r="L81" t="str">
            <v>PROYECTOS 2003</v>
          </cell>
          <cell r="M81" t="str">
            <v>Ordinary Projects</v>
          </cell>
          <cell r="N81" t="str">
            <v>Building and Civil works</v>
          </cell>
        </row>
        <row r="82">
          <cell r="A82" t="str">
            <v>PRY030000065</v>
          </cell>
          <cell r="C82" t="str">
            <v>T.B. 2° POLE</v>
          </cell>
          <cell r="H82" t="str">
            <v>Other</v>
          </cell>
          <cell r="I82" t="str">
            <v>TECHNICAL BUILDING</v>
          </cell>
          <cell r="J82" t="str">
            <v>Legal Obligation (2nd pole)</v>
          </cell>
          <cell r="K82" t="str">
            <v>Proyectos 2003</v>
          </cell>
          <cell r="L82" t="str">
            <v>PROYECTOS 2003</v>
          </cell>
          <cell r="M82" t="str">
            <v>Legal Obligation (2nd pole)</v>
          </cell>
          <cell r="N82" t="str">
            <v>Building and Civil works</v>
          </cell>
        </row>
        <row r="83">
          <cell r="A83" t="str">
            <v>PRY030000066</v>
          </cell>
          <cell r="C83" t="str">
            <v>T.B. ADMINISTRATIVE OFFICES</v>
          </cell>
          <cell r="H83" t="str">
            <v>Other</v>
          </cell>
          <cell r="I83" t="str">
            <v>TECHNICAL BUILDING</v>
          </cell>
          <cell r="J83" t="str">
            <v>Office</v>
          </cell>
          <cell r="K83" t="str">
            <v>Proyectos 2003</v>
          </cell>
          <cell r="L83" t="str">
            <v>PROYECTOS 2003</v>
          </cell>
          <cell r="M83" t="str">
            <v>Ordinary Projects</v>
          </cell>
          <cell r="N83" t="str">
            <v>Building and Civil works</v>
          </cell>
        </row>
        <row r="84">
          <cell r="A84" t="str">
            <v>PRY030000067</v>
          </cell>
          <cell r="C84" t="str">
            <v>O.I. SEDE AREQUIPA - AA Y SSGG</v>
          </cell>
          <cell r="H84" t="str">
            <v>Other</v>
          </cell>
          <cell r="I84" t="str">
            <v>G&amp;A + OTHERS</v>
          </cell>
          <cell r="J84" t="str">
            <v>Office</v>
          </cell>
          <cell r="K84" t="str">
            <v>Proyectos 2003</v>
          </cell>
          <cell r="L84" t="str">
            <v>PROYECTOS 2003</v>
          </cell>
          <cell r="M84" t="str">
            <v>Ordinary Projects</v>
          </cell>
          <cell r="N84" t="str">
            <v>Other Investments</v>
          </cell>
        </row>
        <row r="85">
          <cell r="A85" t="str">
            <v>PRY030000068</v>
          </cell>
          <cell r="C85" t="str">
            <v>O.I. SEDE ADMINISTRATIVA LIMA - AA Y SSG</v>
          </cell>
          <cell r="H85" t="str">
            <v>Other</v>
          </cell>
          <cell r="I85" t="str">
            <v>G&amp;A + OTHERS</v>
          </cell>
          <cell r="J85" t="str">
            <v>Office</v>
          </cell>
          <cell r="K85" t="str">
            <v>Proyectos 2003</v>
          </cell>
          <cell r="L85" t="str">
            <v>PROYECTOS 2003</v>
          </cell>
          <cell r="M85" t="str">
            <v>Ordinary Projects</v>
          </cell>
          <cell r="N85" t="str">
            <v>Other Investments</v>
          </cell>
        </row>
        <row r="86">
          <cell r="A86" t="str">
            <v>PRY030000069</v>
          </cell>
          <cell r="C86" t="str">
            <v>O.I. SEDE TRUJILLO</v>
          </cell>
          <cell r="H86" t="str">
            <v>Other</v>
          </cell>
          <cell r="I86" t="str">
            <v>G&amp;A + OTHERS</v>
          </cell>
          <cell r="J86" t="str">
            <v>Office</v>
          </cell>
          <cell r="K86" t="str">
            <v>Proyectos 2003</v>
          </cell>
          <cell r="L86" t="str">
            <v>PROYECTOS 2003</v>
          </cell>
          <cell r="M86" t="str">
            <v>Ordinary Projects</v>
          </cell>
          <cell r="N86" t="str">
            <v>Other Investments</v>
          </cell>
        </row>
        <row r="87">
          <cell r="A87" t="str">
            <v>PRY030000070</v>
          </cell>
          <cell r="C87" t="str">
            <v>O.I. SISTEMA CONTRA INCENDIOS  AA Y SSGG</v>
          </cell>
          <cell r="H87" t="str">
            <v>Other</v>
          </cell>
          <cell r="I87" t="str">
            <v>G&amp;A + OTHERS</v>
          </cell>
          <cell r="J87" t="str">
            <v>Office</v>
          </cell>
          <cell r="K87" t="str">
            <v>Proyectos 2003</v>
          </cell>
          <cell r="L87" t="str">
            <v>PROYECTOS 2003</v>
          </cell>
          <cell r="M87" t="str">
            <v>Ordinary Projects</v>
          </cell>
          <cell r="N87" t="str">
            <v>Other Investments</v>
          </cell>
        </row>
        <row r="88">
          <cell r="A88" t="str">
            <v>PRY030000071</v>
          </cell>
          <cell r="C88" t="str">
            <v>O.I. MOBILIARIO Y ACCESORIOS - AA Y SSGG</v>
          </cell>
          <cell r="H88" t="str">
            <v>Other</v>
          </cell>
          <cell r="I88" t="str">
            <v>G&amp;A + OTHERS</v>
          </cell>
          <cell r="J88" t="str">
            <v>Office</v>
          </cell>
          <cell r="K88" t="str">
            <v>Proyectos 2003</v>
          </cell>
          <cell r="L88" t="str">
            <v>PROYECTOS 2003</v>
          </cell>
          <cell r="M88" t="str">
            <v>Ordinary Projects</v>
          </cell>
          <cell r="N88" t="str">
            <v>Other Investments</v>
          </cell>
        </row>
        <row r="89">
          <cell r="A89" t="str">
            <v>PRY030000072</v>
          </cell>
          <cell r="C89" t="str">
            <v>O.I. Inst. Eléctricas Trujillo-Arequipa</v>
          </cell>
          <cell r="H89" t="str">
            <v>Other</v>
          </cell>
          <cell r="I89" t="str">
            <v>G&amp;A + OTHERS</v>
          </cell>
          <cell r="J89" t="str">
            <v>Office</v>
          </cell>
          <cell r="K89" t="str">
            <v>Proyectos 2003</v>
          </cell>
          <cell r="L89" t="str">
            <v>PROYECTOS 2003</v>
          </cell>
          <cell r="M89" t="str">
            <v>Ordinary Projects</v>
          </cell>
          <cell r="N89" t="str">
            <v>Other Investments</v>
          </cell>
        </row>
        <row r="90">
          <cell r="A90" t="str">
            <v>PRY030000073</v>
          </cell>
          <cell r="C90" t="str">
            <v>D.C.D. STORES - COMERCIAL</v>
          </cell>
          <cell r="H90" t="str">
            <v>Other</v>
          </cell>
          <cell r="I90" t="str">
            <v>COMERCIAL</v>
          </cell>
          <cell r="J90" t="str">
            <v>Sales System</v>
          </cell>
          <cell r="K90" t="str">
            <v>Proyectos 2003</v>
          </cell>
          <cell r="L90" t="str">
            <v>PROYECTOS 2003</v>
          </cell>
          <cell r="M90" t="str">
            <v>Ordinary Projects</v>
          </cell>
          <cell r="N90" t="str">
            <v>Building and Civil works</v>
          </cell>
        </row>
        <row r="91">
          <cell r="A91" t="str">
            <v>PRY030000074</v>
          </cell>
          <cell r="C91" t="str">
            <v>D.C.D. CORNERS - COMERCIAL</v>
          </cell>
          <cell r="H91" t="str">
            <v>Other</v>
          </cell>
          <cell r="I91" t="str">
            <v>COMERCIAL</v>
          </cell>
          <cell r="J91" t="str">
            <v>Sales System</v>
          </cell>
          <cell r="K91" t="str">
            <v>Proyectos 2003</v>
          </cell>
          <cell r="L91" t="str">
            <v>PROYECTOS 2003</v>
          </cell>
          <cell r="M91" t="str">
            <v>Ordinary Projects</v>
          </cell>
          <cell r="N91" t="str">
            <v>Building and Civil works</v>
          </cell>
        </row>
        <row r="92">
          <cell r="A92" t="str">
            <v>PRY030000075</v>
          </cell>
          <cell r="C92" t="str">
            <v>D.C.D. FRANCHISES - COMERCIAL</v>
          </cell>
          <cell r="H92" t="str">
            <v>Other</v>
          </cell>
          <cell r="I92" t="str">
            <v>COMERCIAL</v>
          </cell>
          <cell r="J92" t="str">
            <v>Sales System</v>
          </cell>
          <cell r="K92" t="str">
            <v>Proyectos 2003</v>
          </cell>
          <cell r="L92" t="str">
            <v>PROYECTOS 2003</v>
          </cell>
          <cell r="M92" t="str">
            <v>Ordinary Projects</v>
          </cell>
          <cell r="N92" t="str">
            <v>Building and Civil works</v>
          </cell>
        </row>
        <row r="93">
          <cell r="A93" t="str">
            <v>PRY030000076</v>
          </cell>
          <cell r="C93" t="str">
            <v>D.C.D. OTHER COMMERCIAL - COMERCIAL</v>
          </cell>
          <cell r="H93" t="str">
            <v>Other</v>
          </cell>
          <cell r="I93" t="str">
            <v>COMERCIAL</v>
          </cell>
          <cell r="J93" t="str">
            <v>Sales System</v>
          </cell>
          <cell r="K93" t="str">
            <v>Proyectos 2003</v>
          </cell>
          <cell r="L93" t="str">
            <v>PROYECTOS 2003</v>
          </cell>
          <cell r="M93" t="str">
            <v>Ordinary Projects</v>
          </cell>
          <cell r="N93" t="str">
            <v>Building and Civil works</v>
          </cell>
        </row>
        <row r="94">
          <cell r="A94" t="str">
            <v>PRY030000077</v>
          </cell>
          <cell r="C94" t="str">
            <v>COMODATO - COMERCIAL</v>
          </cell>
          <cell r="H94" t="str">
            <v>Other</v>
          </cell>
          <cell r="I94" t="str">
            <v>COMODATO</v>
          </cell>
          <cell r="J94" t="str">
            <v>Comodato</v>
          </cell>
          <cell r="K94" t="str">
            <v>Proyectos 2003</v>
          </cell>
          <cell r="L94" t="str">
            <v>PROYECTOS 2003</v>
          </cell>
          <cell r="M94" t="str">
            <v>Comodato</v>
          </cell>
          <cell r="N94" t="str">
            <v>Other Investments</v>
          </cell>
        </row>
        <row r="95">
          <cell r="A95" t="str">
            <v>PRY030000078</v>
          </cell>
          <cell r="C95" t="str">
            <v>G&amp;A FINANCIAL TOOLS - PLANEAMIENTO</v>
          </cell>
          <cell r="H95" t="str">
            <v>Other</v>
          </cell>
          <cell r="I95" t="str">
            <v>G&amp;A + OTHERS</v>
          </cell>
          <cell r="J95" t="str">
            <v>Analytical Accounting</v>
          </cell>
          <cell r="K95" t="str">
            <v>Proyectos 2003</v>
          </cell>
          <cell r="L95" t="str">
            <v>PROYECTOS 2003</v>
          </cell>
          <cell r="M95" t="str">
            <v>Ordinary Projects</v>
          </cell>
          <cell r="N95" t="str">
            <v>Other Investments</v>
          </cell>
        </row>
        <row r="96">
          <cell r="A96" t="str">
            <v>PRY030000079</v>
          </cell>
          <cell r="C96" t="str">
            <v>G&amp;A INFRAESTRUCTURA CALL CENTER - C.CARE</v>
          </cell>
          <cell r="H96" t="str">
            <v>Other</v>
          </cell>
          <cell r="I96" t="str">
            <v>G&amp;A + OTHERS</v>
          </cell>
          <cell r="J96" t="str">
            <v>Business Intelligence</v>
          </cell>
          <cell r="K96" t="str">
            <v>Proyectos 2003</v>
          </cell>
          <cell r="L96" t="str">
            <v>PROYECTOS 2003</v>
          </cell>
          <cell r="M96" t="str">
            <v>Ordinary Projects</v>
          </cell>
          <cell r="N96" t="str">
            <v>Other Investments</v>
          </cell>
        </row>
        <row r="97">
          <cell r="A97" t="str">
            <v>PRY030000080</v>
          </cell>
          <cell r="C97" t="str">
            <v>G&amp;A OTHERS - PLANEAMIENTO</v>
          </cell>
          <cell r="H97" t="str">
            <v>Other</v>
          </cell>
          <cell r="I97" t="str">
            <v>G&amp;A + OTHERS</v>
          </cell>
          <cell r="J97" t="str">
            <v>Office</v>
          </cell>
          <cell r="K97" t="str">
            <v>Proyectos 2003</v>
          </cell>
          <cell r="L97" t="str">
            <v>PROYECTOS 2003</v>
          </cell>
          <cell r="M97" t="str">
            <v>Ordinary Projects</v>
          </cell>
          <cell r="N97" t="str">
            <v>Other Investments</v>
          </cell>
        </row>
        <row r="98">
          <cell r="A98" t="str">
            <v>PRY030000081</v>
          </cell>
          <cell r="C98" t="str">
            <v>A&amp;/SSGG VEHICULOS EJECUTIVOS - AA Y SSGG</v>
          </cell>
          <cell r="H98" t="str">
            <v>Other</v>
          </cell>
          <cell r="I98" t="str">
            <v>G&amp;A + OTHERS</v>
          </cell>
          <cell r="J98" t="str">
            <v>Office</v>
          </cell>
          <cell r="K98" t="str">
            <v>Proyectos 2003</v>
          </cell>
          <cell r="L98" t="str">
            <v>PROYECTOS 2003</v>
          </cell>
          <cell r="M98" t="str">
            <v>Ordinary Projects</v>
          </cell>
          <cell r="N98" t="str">
            <v>Other Investments</v>
          </cell>
        </row>
        <row r="99">
          <cell r="A99" t="str">
            <v>PRY030000082</v>
          </cell>
          <cell r="C99" t="str">
            <v>A&amp;/SSGG VEHICULOS OPERATIVOS - AA Y SSGG</v>
          </cell>
          <cell r="H99" t="str">
            <v>Other</v>
          </cell>
          <cell r="I99" t="str">
            <v>G&amp;A + OTHERS</v>
          </cell>
          <cell r="J99" t="str">
            <v>Office</v>
          </cell>
          <cell r="K99" t="str">
            <v>Proyectos 2003</v>
          </cell>
          <cell r="L99" t="str">
            <v>PROYECTOS 2003</v>
          </cell>
          <cell r="M99" t="str">
            <v>Ordinary Projects</v>
          </cell>
          <cell r="N99" t="str">
            <v>Other Investments</v>
          </cell>
        </row>
        <row r="100">
          <cell r="A100" t="str">
            <v>PRY030000083</v>
          </cell>
          <cell r="C100" t="str">
            <v>A&amp;/SSGG EXTINTORES (SEDES) - AA Y SSGG</v>
          </cell>
          <cell r="H100" t="str">
            <v>Other</v>
          </cell>
          <cell r="I100" t="str">
            <v>G&amp;A + OTHERS</v>
          </cell>
          <cell r="J100" t="str">
            <v>Office</v>
          </cell>
          <cell r="K100" t="str">
            <v>Proyectos 2003</v>
          </cell>
          <cell r="L100" t="str">
            <v>PROYECTOS 2003</v>
          </cell>
          <cell r="M100" t="str">
            <v>Ordinary Projects</v>
          </cell>
          <cell r="N100" t="str">
            <v>Other Investments</v>
          </cell>
        </row>
        <row r="101">
          <cell r="A101" t="str">
            <v>PRY030000084</v>
          </cell>
          <cell r="C101" t="str">
            <v>A&amp;/SSGG HAB. SALA REUNIONES CCYSSGG</v>
          </cell>
          <cell r="H101" t="str">
            <v>Other</v>
          </cell>
          <cell r="I101" t="str">
            <v>G&amp;A + OTHERS</v>
          </cell>
          <cell r="J101" t="str">
            <v>Office</v>
          </cell>
          <cell r="K101" t="str">
            <v>Proyectos 2003</v>
          </cell>
          <cell r="L101" t="str">
            <v>PROYECTOS 2003</v>
          </cell>
          <cell r="M101" t="str">
            <v>Ordinary Projects</v>
          </cell>
          <cell r="N101" t="str">
            <v>Other Investments</v>
          </cell>
        </row>
        <row r="102">
          <cell r="A102" t="str">
            <v>PRY030000085</v>
          </cell>
          <cell r="C102" t="str">
            <v>A&amp;/SSGG CONTROL ACCESO Y SEG ELECTRONICA</v>
          </cell>
          <cell r="H102" t="str">
            <v>Other</v>
          </cell>
          <cell r="I102" t="str">
            <v>G&amp;A + OTHERS</v>
          </cell>
          <cell r="J102" t="str">
            <v>Office</v>
          </cell>
          <cell r="K102" t="str">
            <v>Proyectos 2003</v>
          </cell>
          <cell r="L102" t="str">
            <v>PROYECTOS 2003</v>
          </cell>
          <cell r="M102" t="str">
            <v>Ordinary Projects</v>
          </cell>
          <cell r="N102" t="str">
            <v>Other Investments</v>
          </cell>
        </row>
        <row r="103">
          <cell r="A103" t="str">
            <v>PRY030000086</v>
          </cell>
          <cell r="C103" t="str">
            <v>A&amp;/SSGG OBRA CIVIL OF. 2° PISO SEDE TEC.</v>
          </cell>
          <cell r="H103" t="str">
            <v>Other</v>
          </cell>
          <cell r="I103" t="str">
            <v>G&amp;A + OTHERS</v>
          </cell>
          <cell r="J103" t="str">
            <v>Office</v>
          </cell>
          <cell r="K103" t="str">
            <v>Proyectos 2003</v>
          </cell>
          <cell r="L103" t="str">
            <v>PROYECTOS 2003</v>
          </cell>
          <cell r="M103" t="str">
            <v>Ordinary Projects</v>
          </cell>
          <cell r="N103" t="str">
            <v>Other Investments</v>
          </cell>
        </row>
        <row r="104">
          <cell r="A104" t="str">
            <v>PRY030000087</v>
          </cell>
          <cell r="C104" t="str">
            <v>A&amp;SSGG ACTUALIZACION UPS SEDE CIANFERONI</v>
          </cell>
          <cell r="H104" t="str">
            <v>Other</v>
          </cell>
          <cell r="I104" t="str">
            <v>G&amp;A + OTHERS</v>
          </cell>
          <cell r="J104" t="str">
            <v>Office</v>
          </cell>
          <cell r="K104" t="str">
            <v>Proyectos 2003</v>
          </cell>
          <cell r="L104" t="str">
            <v>PROYECTOS 2003</v>
          </cell>
          <cell r="M104" t="str">
            <v>Ordinary Projects</v>
          </cell>
          <cell r="N104" t="str">
            <v>Other Investments</v>
          </cell>
        </row>
        <row r="105">
          <cell r="A105" t="str">
            <v>PRY030000088</v>
          </cell>
          <cell r="C105" t="str">
            <v>A&amp;SSGG ACT. ALIMEN. ELEC SEDE CIANFERONI</v>
          </cell>
          <cell r="H105" t="str">
            <v>Other</v>
          </cell>
          <cell r="I105" t="str">
            <v>G&amp;A + OTHERS</v>
          </cell>
          <cell r="J105" t="str">
            <v>Office</v>
          </cell>
          <cell r="K105" t="str">
            <v>Proyectos 2003</v>
          </cell>
          <cell r="L105" t="str">
            <v>PROYECTOS 2003</v>
          </cell>
          <cell r="M105" t="str">
            <v>Ordinary Projects</v>
          </cell>
          <cell r="N105" t="str">
            <v>Other Investments</v>
          </cell>
        </row>
        <row r="106">
          <cell r="A106" t="str">
            <v>PRY030000089</v>
          </cell>
          <cell r="C106" t="str">
            <v>A&amp;SSGG ACT. INSTA. ELEC. SEDE CIANFERONI</v>
          </cell>
          <cell r="H106" t="str">
            <v>Other</v>
          </cell>
          <cell r="I106" t="str">
            <v>G&amp;A + OTHERS</v>
          </cell>
          <cell r="J106" t="str">
            <v>Office</v>
          </cell>
          <cell r="K106" t="str">
            <v>Proyectos 2003</v>
          </cell>
          <cell r="L106" t="str">
            <v>PROYECTOS 2003</v>
          </cell>
          <cell r="M106" t="str">
            <v>Ordinary Projects</v>
          </cell>
          <cell r="N106" t="str">
            <v>Other Investments</v>
          </cell>
        </row>
        <row r="107">
          <cell r="A107" t="str">
            <v>PRY030000090</v>
          </cell>
          <cell r="C107" t="str">
            <v>A&amp;/SSGG RENOVACION AIRES ACONDICIONADOS</v>
          </cell>
          <cell r="H107" t="str">
            <v>Other</v>
          </cell>
          <cell r="I107" t="str">
            <v>G&amp;A + OTHERS</v>
          </cell>
          <cell r="J107" t="str">
            <v>Office</v>
          </cell>
          <cell r="K107" t="str">
            <v>Proyectos 2003</v>
          </cell>
          <cell r="L107" t="str">
            <v>PROYECTOS 2003</v>
          </cell>
          <cell r="M107" t="str">
            <v>Ordinary Projects</v>
          </cell>
          <cell r="N107" t="str">
            <v>Other Investments</v>
          </cell>
        </row>
        <row r="108">
          <cell r="A108" t="str">
            <v>PRY030000091</v>
          </cell>
          <cell r="C108" t="str">
            <v>A&amp;/SSGG HAB. Y TRASLADOS SEDE CIANFERONI</v>
          </cell>
          <cell r="H108" t="str">
            <v>Other</v>
          </cell>
          <cell r="I108" t="str">
            <v>G&amp;A + OTHERS</v>
          </cell>
          <cell r="J108" t="str">
            <v>Office</v>
          </cell>
          <cell r="K108" t="str">
            <v>Proyectos 2003</v>
          </cell>
          <cell r="L108" t="str">
            <v>PROYECTOS 2003</v>
          </cell>
          <cell r="M108" t="str">
            <v>Ordinary Projects</v>
          </cell>
          <cell r="N108" t="str">
            <v>Other Investments</v>
          </cell>
        </row>
        <row r="109">
          <cell r="A109" t="str">
            <v>PRY030000092</v>
          </cell>
          <cell r="C109" t="str">
            <v>G&amp;A SERVICIO TECNICO - C.CARE</v>
          </cell>
          <cell r="H109" t="str">
            <v>Other</v>
          </cell>
          <cell r="I109" t="str">
            <v>G&amp;A + OTHERS</v>
          </cell>
          <cell r="J109" t="str">
            <v>Business Intelligence</v>
          </cell>
          <cell r="K109" t="str">
            <v>Proyectos 2003</v>
          </cell>
          <cell r="L109" t="str">
            <v>PROYECTOS 2003</v>
          </cell>
          <cell r="M109" t="str">
            <v>Ordinary Projects</v>
          </cell>
          <cell r="N109" t="str">
            <v>Other Investments</v>
          </cell>
        </row>
        <row r="110">
          <cell r="A110" t="str">
            <v>PRY030000093</v>
          </cell>
          <cell r="C110" t="str">
            <v>ANILLOS LIMA - REDES SECUNDARIAS</v>
          </cell>
          <cell r="H110" t="str">
            <v>Other</v>
          </cell>
          <cell r="I110" t="str">
            <v>RED</v>
          </cell>
          <cell r="J110" t="str">
            <v>Secondary backbones</v>
          </cell>
          <cell r="K110" t="str">
            <v>Proyectos 2003</v>
          </cell>
          <cell r="L110" t="str">
            <v>PROYECTOS 2003</v>
          </cell>
          <cell r="M110" t="str">
            <v>Secondary backbones</v>
          </cell>
          <cell r="N110" t="str">
            <v>Network Investments</v>
          </cell>
        </row>
        <row r="111">
          <cell r="A111" t="str">
            <v>PRY030000094</v>
          </cell>
          <cell r="C111" t="str">
            <v>T.B. CUZCO POLE</v>
          </cell>
          <cell r="H111" t="str">
            <v>Other</v>
          </cell>
          <cell r="I111" t="str">
            <v>TECHNICAL BUILDING</v>
          </cell>
          <cell r="J111" t="str">
            <v>National Coverage &amp; Quality</v>
          </cell>
          <cell r="K111" t="str">
            <v>Proyectos 2003</v>
          </cell>
          <cell r="L111" t="str">
            <v>PROYECTOS 2003</v>
          </cell>
          <cell r="M111" t="str">
            <v>Ordinary Projects</v>
          </cell>
          <cell r="N111" t="str">
            <v>Building and Civil works</v>
          </cell>
        </row>
        <row r="112">
          <cell r="A112" t="str">
            <v>PRY03AMZ0001</v>
          </cell>
          <cell r="C112" t="str">
            <v>BSS - BTS AMAZONAS</v>
          </cell>
          <cell r="H112" t="str">
            <v>Other</v>
          </cell>
          <cell r="I112" t="str">
            <v>RED</v>
          </cell>
          <cell r="J112" t="str">
            <v>National Coverage &amp; Quality</v>
          </cell>
          <cell r="K112" t="str">
            <v>Proyectos 2003</v>
          </cell>
          <cell r="L112" t="str">
            <v>PROYECTOS 2003</v>
          </cell>
          <cell r="M112" t="str">
            <v>Ordinary Projects</v>
          </cell>
          <cell r="N112" t="str">
            <v>Network Investments</v>
          </cell>
        </row>
        <row r="113">
          <cell r="A113" t="str">
            <v>PRY03APU0001</v>
          </cell>
          <cell r="C113" t="str">
            <v>BSS - BTS APURIMAC</v>
          </cell>
          <cell r="H113" t="str">
            <v>Other</v>
          </cell>
          <cell r="I113" t="str">
            <v>RED</v>
          </cell>
          <cell r="J113" t="str">
            <v>National Coverage &amp; Quality</v>
          </cell>
          <cell r="K113" t="str">
            <v>Proyectos 2003</v>
          </cell>
          <cell r="L113" t="str">
            <v>PROYECTOS 2003</v>
          </cell>
          <cell r="M113" t="str">
            <v>Ordinary Projects</v>
          </cell>
          <cell r="N113" t="str">
            <v>Network Investments</v>
          </cell>
        </row>
        <row r="114">
          <cell r="A114" t="str">
            <v>PRY03ARQ0001</v>
          </cell>
          <cell r="C114" t="str">
            <v>BSS - BTS AREQUIPA</v>
          </cell>
          <cell r="H114" t="str">
            <v>Other</v>
          </cell>
          <cell r="I114" t="str">
            <v>RED</v>
          </cell>
          <cell r="J114" t="str">
            <v>National Coverage &amp; Quality</v>
          </cell>
          <cell r="K114" t="str">
            <v>Proyectos 2003</v>
          </cell>
          <cell r="L114" t="str">
            <v>PROYECTOS 2003</v>
          </cell>
          <cell r="M114" t="str">
            <v>Ordinary Projects</v>
          </cell>
          <cell r="N114" t="str">
            <v>Network Investments</v>
          </cell>
        </row>
        <row r="115">
          <cell r="A115" t="str">
            <v>PRY03ARQ0009</v>
          </cell>
          <cell r="C115" t="str">
            <v>NSS - OMC - AREQUIPA</v>
          </cell>
          <cell r="H115" t="str">
            <v>Other</v>
          </cell>
          <cell r="I115" t="str">
            <v>RED</v>
          </cell>
          <cell r="J115" t="str">
            <v>National Coverage &amp; Quality</v>
          </cell>
          <cell r="K115" t="str">
            <v>Proyectos 2003</v>
          </cell>
          <cell r="L115" t="str">
            <v>PROYECTOS 2003</v>
          </cell>
          <cell r="M115" t="str">
            <v>Ordinary Projects</v>
          </cell>
          <cell r="N115" t="str">
            <v>Network Investments</v>
          </cell>
        </row>
        <row r="116">
          <cell r="A116" t="str">
            <v>PRY03ARQ0022</v>
          </cell>
          <cell r="C116" t="str">
            <v>IRUS ORBITEL / NETWORK ADECUATION  ARQ</v>
          </cell>
          <cell r="H116" t="str">
            <v>Other</v>
          </cell>
          <cell r="I116" t="str">
            <v>RED</v>
          </cell>
          <cell r="J116" t="str">
            <v>National Coverage &amp; Quality</v>
          </cell>
          <cell r="K116" t="str">
            <v>Proyectos 2003</v>
          </cell>
          <cell r="L116" t="str">
            <v>PROYECTOS 2003</v>
          </cell>
          <cell r="M116" t="str">
            <v>Ordinary Projects</v>
          </cell>
          <cell r="N116" t="str">
            <v>Network Investments</v>
          </cell>
        </row>
        <row r="117">
          <cell r="A117" t="str">
            <v>PRY03ARQ0023</v>
          </cell>
          <cell r="C117" t="str">
            <v>NORTH/SOUTH BACKBONE-DORSALES AREQUIPA</v>
          </cell>
          <cell r="H117" t="str">
            <v>Other</v>
          </cell>
          <cell r="I117" t="str">
            <v>RED</v>
          </cell>
          <cell r="J117" t="str">
            <v>North / South Backbone</v>
          </cell>
          <cell r="K117" t="str">
            <v>Proyectos 2003</v>
          </cell>
          <cell r="L117" t="str">
            <v>PROYECTOS 2003</v>
          </cell>
          <cell r="M117" t="str">
            <v>North / South Backbone</v>
          </cell>
          <cell r="N117" t="str">
            <v>Network Investments</v>
          </cell>
        </row>
        <row r="118">
          <cell r="A118" t="str">
            <v>PRY03ARQ0059</v>
          </cell>
          <cell r="C118" t="str">
            <v>C.S.- OFFICE AUTOMATION - HARDWARE AREQUIPA</v>
          </cell>
          <cell r="H118" t="str">
            <v>Other</v>
          </cell>
          <cell r="I118" t="str">
            <v>IT</v>
          </cell>
          <cell r="J118" t="str">
            <v>IT Platform</v>
          </cell>
          <cell r="K118" t="str">
            <v>Proyectos 2003</v>
          </cell>
          <cell r="L118" t="str">
            <v>PROYECTOS 2003</v>
          </cell>
          <cell r="M118" t="str">
            <v>Ordinary Projects</v>
          </cell>
          <cell r="N118" t="str">
            <v>IT Investments</v>
          </cell>
        </row>
        <row r="119">
          <cell r="A119" t="str">
            <v>PRY03ARQ0064</v>
          </cell>
          <cell r="C119" t="str">
            <v>T.B. SECURITY SYSTEM AREQUIPA</v>
          </cell>
          <cell r="H119" t="str">
            <v>Other</v>
          </cell>
          <cell r="I119" t="str">
            <v>TECHNICAL BUILDING</v>
          </cell>
          <cell r="J119" t="str">
            <v>National Coverage &amp; Quality</v>
          </cell>
          <cell r="K119" t="str">
            <v>Proyectos 2003</v>
          </cell>
          <cell r="L119" t="str">
            <v>PROYECTOS 2003</v>
          </cell>
          <cell r="M119" t="str">
            <v>Ordinary Projects</v>
          </cell>
          <cell r="N119" t="str">
            <v>Building and Civil works</v>
          </cell>
        </row>
        <row r="120">
          <cell r="A120" t="str">
            <v>PRY03ARQ0067</v>
          </cell>
          <cell r="C120" t="str">
            <v>O.I. SEDE AREQUIPA - AA Y SSGG</v>
          </cell>
          <cell r="H120" t="str">
            <v>Other</v>
          </cell>
          <cell r="I120" t="str">
            <v>ARQ_Y_SSGG</v>
          </cell>
          <cell r="J120" t="str">
            <v>Office</v>
          </cell>
          <cell r="K120" t="str">
            <v>Proyectos 2003</v>
          </cell>
          <cell r="L120" t="str">
            <v>PROYECTOS 2003</v>
          </cell>
          <cell r="M120" t="str">
            <v>Ordinary Projects</v>
          </cell>
          <cell r="N120" t="str">
            <v>Other Investments</v>
          </cell>
        </row>
        <row r="121">
          <cell r="A121" t="str">
            <v>PRY03ARQ0071</v>
          </cell>
          <cell r="C121" t="str">
            <v>O.I. MOBILIARIO Y ACCESORIOS AREQUIPA</v>
          </cell>
          <cell r="H121" t="str">
            <v>Other</v>
          </cell>
          <cell r="I121" t="str">
            <v>G&amp;A + OTHERS</v>
          </cell>
          <cell r="J121" t="str">
            <v>Office</v>
          </cell>
          <cell r="K121" t="str">
            <v>Proyectos 2003</v>
          </cell>
          <cell r="L121" t="str">
            <v>PROYECTOS 2003</v>
          </cell>
          <cell r="M121" t="str">
            <v>Ordinary Projects</v>
          </cell>
          <cell r="N121" t="str">
            <v>Other Investments</v>
          </cell>
        </row>
        <row r="122">
          <cell r="A122" t="str">
            <v>PRY03ARQ0072</v>
          </cell>
          <cell r="C122" t="str">
            <v>O.I. Inst. Eléctricas Arequipa</v>
          </cell>
          <cell r="H122" t="str">
            <v>Other</v>
          </cell>
          <cell r="I122" t="str">
            <v>G&amp;A + OTHERS</v>
          </cell>
          <cell r="J122" t="str">
            <v>Office</v>
          </cell>
          <cell r="K122" t="str">
            <v>Proyectos 2003</v>
          </cell>
          <cell r="L122" t="str">
            <v>PROYECTOS 2003</v>
          </cell>
          <cell r="M122" t="str">
            <v>Ordinary Projects</v>
          </cell>
          <cell r="N122" t="str">
            <v>Other Investments</v>
          </cell>
        </row>
        <row r="123">
          <cell r="A123" t="str">
            <v>PRY03AMZ0075</v>
          </cell>
          <cell r="C123" t="str">
            <v>D.C.D. FRANCHISES AMAZONAS</v>
          </cell>
          <cell r="H123" t="str">
            <v>Other</v>
          </cell>
          <cell r="I123" t="str">
            <v>COMERCIAL</v>
          </cell>
          <cell r="J123" t="str">
            <v>Sales System</v>
          </cell>
          <cell r="K123" t="str">
            <v>Proyectos 2003</v>
          </cell>
          <cell r="L123" t="str">
            <v>PROYECTOS 2003</v>
          </cell>
          <cell r="M123" t="str">
            <v>Ordinary Projects</v>
          </cell>
          <cell r="N123" t="str">
            <v>Building and Civil works</v>
          </cell>
        </row>
        <row r="124">
          <cell r="A124" t="str">
            <v>PRY03APU0075</v>
          </cell>
          <cell r="C124" t="str">
            <v>D.C.D. FRANCHISES APURIMAC</v>
          </cell>
          <cell r="H124" t="str">
            <v>Other</v>
          </cell>
          <cell r="I124" t="str">
            <v>COMERCIAL</v>
          </cell>
          <cell r="J124" t="str">
            <v>Sales System</v>
          </cell>
          <cell r="K124" t="str">
            <v>Proyectos 2003</v>
          </cell>
          <cell r="L124" t="str">
            <v>PROYECTOS 2003</v>
          </cell>
          <cell r="M124" t="str">
            <v>Ordinary Projects</v>
          </cell>
          <cell r="N124" t="str">
            <v>Building and Civil works</v>
          </cell>
        </row>
        <row r="125">
          <cell r="A125" t="str">
            <v>PRY03ARQ0075</v>
          </cell>
          <cell r="C125" t="str">
            <v>D.C.D. FRANCHISES AREQUIPA</v>
          </cell>
          <cell r="H125" t="str">
            <v>Other</v>
          </cell>
          <cell r="I125" t="str">
            <v>COMERCIAL</v>
          </cell>
          <cell r="J125" t="str">
            <v>Sales System</v>
          </cell>
          <cell r="K125" t="str">
            <v>Proyectos 2003</v>
          </cell>
          <cell r="L125" t="str">
            <v>PROYECTOS 2003</v>
          </cell>
          <cell r="M125" t="str">
            <v>Ordinary Projects</v>
          </cell>
          <cell r="N125" t="str">
            <v>Building and Civil works</v>
          </cell>
        </row>
        <row r="126">
          <cell r="A126" t="str">
            <v>PRY03AYC0075</v>
          </cell>
          <cell r="C126" t="str">
            <v>D.C.D. FRANCHISES AYACUCHO</v>
          </cell>
          <cell r="H126" t="str">
            <v>Other</v>
          </cell>
          <cell r="I126" t="str">
            <v>COMERCIAL</v>
          </cell>
          <cell r="J126" t="str">
            <v>Sales System</v>
          </cell>
          <cell r="K126" t="str">
            <v>Proyectos 2003</v>
          </cell>
          <cell r="L126" t="str">
            <v>PROYECTOS 2003</v>
          </cell>
          <cell r="M126" t="str">
            <v>Ordinary Projects</v>
          </cell>
          <cell r="N126" t="str">
            <v>Building and Civil works</v>
          </cell>
        </row>
        <row r="127">
          <cell r="A127" t="str">
            <v>PRY03ARQ0092</v>
          </cell>
          <cell r="C127" t="str">
            <v>G&amp;A SERVICIO TECNICO - C.CARE AREQUIPA</v>
          </cell>
          <cell r="H127" t="str">
            <v>Other</v>
          </cell>
          <cell r="I127" t="str">
            <v>G&amp;A + OTHERS</v>
          </cell>
          <cell r="J127" t="str">
            <v>Business Intelligence</v>
          </cell>
          <cell r="K127" t="str">
            <v>Proyectos 2003</v>
          </cell>
          <cell r="L127" t="str">
            <v>PROYECTOS 2003</v>
          </cell>
          <cell r="M127" t="str">
            <v>Ordinary Projects</v>
          </cell>
          <cell r="N127" t="str">
            <v>Other Investments</v>
          </cell>
        </row>
        <row r="128">
          <cell r="A128" t="str">
            <v>PRY03AYC0001</v>
          </cell>
          <cell r="C128" t="str">
            <v>BSS - BTS AYACUCHO</v>
          </cell>
          <cell r="H128" t="str">
            <v>Other</v>
          </cell>
          <cell r="I128" t="str">
            <v>RED</v>
          </cell>
          <cell r="J128" t="str">
            <v>National Coverage &amp; Quality</v>
          </cell>
          <cell r="K128" t="str">
            <v>Proyectos 2003</v>
          </cell>
          <cell r="L128" t="str">
            <v>PROYECTOS 2003</v>
          </cell>
          <cell r="M128" t="str">
            <v>Ordinary Projects</v>
          </cell>
          <cell r="N128" t="str">
            <v>Network Investments</v>
          </cell>
        </row>
        <row r="129">
          <cell r="A129" t="str">
            <v>PRY03CAJ0001</v>
          </cell>
          <cell r="C129" t="str">
            <v>BSS - BTS CAJAMARCA</v>
          </cell>
          <cell r="H129" t="str">
            <v>Other</v>
          </cell>
          <cell r="I129" t="str">
            <v>RED</v>
          </cell>
          <cell r="J129" t="str">
            <v>National Coverage &amp; Quality</v>
          </cell>
          <cell r="K129" t="str">
            <v>Proyectos 2003</v>
          </cell>
          <cell r="L129" t="str">
            <v>PROYECTOS 2003</v>
          </cell>
          <cell r="M129" t="str">
            <v>Ordinary Projects</v>
          </cell>
          <cell r="N129" t="str">
            <v>Network Investments</v>
          </cell>
        </row>
        <row r="130">
          <cell r="A130" t="str">
            <v>PRY03CHB0001</v>
          </cell>
          <cell r="C130" t="str">
            <v>BSS - BTS ANCASH</v>
          </cell>
          <cell r="H130" t="str">
            <v>Other</v>
          </cell>
          <cell r="I130" t="str">
            <v>RED</v>
          </cell>
          <cell r="J130" t="str">
            <v>National Coverage &amp; Quality</v>
          </cell>
          <cell r="K130" t="str">
            <v>Proyectos 2003</v>
          </cell>
          <cell r="L130" t="str">
            <v>PROYECTOS 2003</v>
          </cell>
          <cell r="M130" t="str">
            <v>Ordinary Projects</v>
          </cell>
          <cell r="N130" t="str">
            <v>Network Investments</v>
          </cell>
        </row>
        <row r="131">
          <cell r="A131" t="str">
            <v>PRY03CHB0075</v>
          </cell>
          <cell r="C131" t="str">
            <v>D.C.D. FRANCHISES ANCASH</v>
          </cell>
          <cell r="H131" t="str">
            <v>Other</v>
          </cell>
          <cell r="I131" t="str">
            <v>COMERCIAL</v>
          </cell>
          <cell r="J131" t="str">
            <v>Sales System</v>
          </cell>
          <cell r="K131" t="str">
            <v>Proyectos 2003</v>
          </cell>
          <cell r="L131" t="str">
            <v>PROYECTOS 2003</v>
          </cell>
          <cell r="M131" t="str">
            <v>Ordinary Projects</v>
          </cell>
          <cell r="N131" t="str">
            <v>Building and Civil works</v>
          </cell>
        </row>
        <row r="132">
          <cell r="A132" t="str">
            <v>PRY03CHY0001</v>
          </cell>
          <cell r="C132" t="str">
            <v>BSS - BTS CHICLAYO</v>
          </cell>
          <cell r="H132" t="str">
            <v>Other</v>
          </cell>
          <cell r="I132" t="str">
            <v>RED</v>
          </cell>
          <cell r="J132" t="str">
            <v>National Coverage &amp; Quality</v>
          </cell>
          <cell r="K132" t="str">
            <v>Proyectos 2003</v>
          </cell>
          <cell r="L132" t="str">
            <v>PROYECTOS 2003</v>
          </cell>
          <cell r="M132" t="str">
            <v>Ordinary Projects</v>
          </cell>
          <cell r="N132" t="str">
            <v>Network Investments</v>
          </cell>
        </row>
        <row r="133">
          <cell r="A133" t="str">
            <v>PRY03CHY0018</v>
          </cell>
          <cell r="C133" t="str">
            <v>MICROWAVE BACKBONE-REDES SECUNDARIAS CHY</v>
          </cell>
          <cell r="H133" t="str">
            <v>Other</v>
          </cell>
          <cell r="I133" t="str">
            <v>RED</v>
          </cell>
          <cell r="J133" t="str">
            <v>Secondary backbones</v>
          </cell>
          <cell r="K133" t="str">
            <v>Proyectos 2003</v>
          </cell>
          <cell r="L133" t="str">
            <v>PROYECTOS 2003</v>
          </cell>
          <cell r="M133" t="str">
            <v>Secondary backbones</v>
          </cell>
          <cell r="N133" t="str">
            <v>Network Investments</v>
          </cell>
        </row>
        <row r="134">
          <cell r="A134" t="str">
            <v>PRY03CHY0023</v>
          </cell>
          <cell r="C134" t="str">
            <v>NORTH/SOUTH BACKBONE-DORSALES NORTE-SUR CHY</v>
          </cell>
          <cell r="H134" t="str">
            <v>Other</v>
          </cell>
          <cell r="I134" t="str">
            <v>RED</v>
          </cell>
          <cell r="J134" t="str">
            <v>North / South Backbone</v>
          </cell>
          <cell r="K134" t="str">
            <v>Proyectos 2003</v>
          </cell>
          <cell r="L134" t="str">
            <v>PROYECTOS 2003</v>
          </cell>
          <cell r="M134" t="str">
            <v>North / South Backbone</v>
          </cell>
          <cell r="N134" t="str">
            <v>Network Investments</v>
          </cell>
        </row>
        <row r="135">
          <cell r="A135" t="str">
            <v>PRY03ICA0023</v>
          </cell>
          <cell r="H135" t="str">
            <v>Other</v>
          </cell>
          <cell r="I135" t="str">
            <v>RED</v>
          </cell>
          <cell r="J135" t="str">
            <v>North / South Backbone</v>
          </cell>
          <cell r="K135" t="str">
            <v>Proyectos 2003</v>
          </cell>
          <cell r="L135" t="str">
            <v>PROYECTOS 2003</v>
          </cell>
          <cell r="M135" t="str">
            <v>North / South Backbone</v>
          </cell>
          <cell r="N135" t="str">
            <v>Network Investments</v>
          </cell>
        </row>
        <row r="136">
          <cell r="A136" t="str">
            <v>PRY03CHB0023</v>
          </cell>
          <cell r="H136" t="str">
            <v>Other</v>
          </cell>
          <cell r="I136" t="str">
            <v>RED</v>
          </cell>
          <cell r="J136" t="str">
            <v>North / South Backbone</v>
          </cell>
          <cell r="K136" t="str">
            <v>Proyectos 2003</v>
          </cell>
          <cell r="L136" t="str">
            <v>PROYECTOS 2003</v>
          </cell>
          <cell r="M136" t="str">
            <v>North / South Backbone</v>
          </cell>
          <cell r="N136" t="str">
            <v>Network Investments</v>
          </cell>
        </row>
        <row r="137">
          <cell r="A137" t="str">
            <v>PRY03CUZ0001</v>
          </cell>
          <cell r="C137" t="str">
            <v>BSS - BTS CUZCO</v>
          </cell>
          <cell r="H137" t="str">
            <v>Other</v>
          </cell>
          <cell r="I137" t="str">
            <v>RED</v>
          </cell>
          <cell r="J137" t="str">
            <v>National Coverage &amp; Quality</v>
          </cell>
          <cell r="K137" t="str">
            <v>Proyectos 2003</v>
          </cell>
          <cell r="L137" t="str">
            <v>PROYECTOS 2003</v>
          </cell>
          <cell r="M137" t="str">
            <v>Ordinary Projects</v>
          </cell>
          <cell r="N137" t="str">
            <v>Network Investments</v>
          </cell>
        </row>
        <row r="138">
          <cell r="A138" t="str">
            <v>PRY03CUZ0064</v>
          </cell>
          <cell r="C138" t="str">
            <v>T.B. SECURITY SYSTEM CUZCO</v>
          </cell>
          <cell r="H138" t="str">
            <v>Other</v>
          </cell>
          <cell r="I138" t="str">
            <v>TECHNICAL BUILDING</v>
          </cell>
          <cell r="J138" t="str">
            <v>National Coverage &amp; Quality</v>
          </cell>
          <cell r="K138" t="str">
            <v>Proyectos 2003</v>
          </cell>
          <cell r="L138" t="str">
            <v>PROYECTOS 2003</v>
          </cell>
          <cell r="M138" t="str">
            <v>Ordinary Projects</v>
          </cell>
          <cell r="N138" t="str">
            <v>Building and Civil works</v>
          </cell>
        </row>
        <row r="139">
          <cell r="A139" t="str">
            <v>PRY03CUZ0073</v>
          </cell>
          <cell r="C139" t="str">
            <v>D.C.D. STORES - CUZCO</v>
          </cell>
          <cell r="H139" t="str">
            <v>Other</v>
          </cell>
          <cell r="I139" t="str">
            <v>COMERCIAL</v>
          </cell>
          <cell r="J139" t="str">
            <v>Sales System</v>
          </cell>
          <cell r="K139" t="str">
            <v>Proyectos 2003</v>
          </cell>
          <cell r="L139" t="str">
            <v>PROYECTOS 2003</v>
          </cell>
          <cell r="M139" t="str">
            <v>Ordinary Projects</v>
          </cell>
          <cell r="N139" t="str">
            <v>Building and Civil works</v>
          </cell>
        </row>
        <row r="140">
          <cell r="A140" t="str">
            <v>PRY03CUZ0075</v>
          </cell>
          <cell r="C140" t="str">
            <v>D.C.D. FRANCHISES CUZCO</v>
          </cell>
          <cell r="H140" t="str">
            <v>Other</v>
          </cell>
          <cell r="I140" t="str">
            <v>COMERCIAL</v>
          </cell>
          <cell r="J140" t="str">
            <v>Sales System</v>
          </cell>
          <cell r="K140" t="str">
            <v>Proyectos 2003</v>
          </cell>
          <cell r="L140" t="str">
            <v>PROYECTOS 2003</v>
          </cell>
          <cell r="M140" t="str">
            <v>Ordinary Projects</v>
          </cell>
          <cell r="N140" t="str">
            <v>Building and Civil works</v>
          </cell>
        </row>
        <row r="141">
          <cell r="A141" t="str">
            <v>PRY03CUZ0092</v>
          </cell>
          <cell r="C141" t="str">
            <v>G&amp;A SERVICIO TECNICO - CUZCO</v>
          </cell>
          <cell r="H141" t="str">
            <v>Other</v>
          </cell>
          <cell r="I141" t="str">
            <v>G&amp;A + OTHERS</v>
          </cell>
          <cell r="J141" t="str">
            <v>Business Intelligence</v>
          </cell>
          <cell r="K141" t="str">
            <v>Proyectos 2003</v>
          </cell>
          <cell r="L141" t="str">
            <v>PROYECTOS 2003</v>
          </cell>
          <cell r="M141" t="str">
            <v>Ordinary Projects</v>
          </cell>
          <cell r="N141" t="str">
            <v>Other Investments</v>
          </cell>
        </row>
        <row r="142">
          <cell r="A142" t="str">
            <v>PRY03HCA0001</v>
          </cell>
          <cell r="C142" t="str">
            <v>BSS - BTS HUANCAVELICA</v>
          </cell>
          <cell r="H142" t="str">
            <v>Other</v>
          </cell>
          <cell r="I142" t="str">
            <v>RED</v>
          </cell>
          <cell r="J142" t="str">
            <v>National Coverage &amp; Quality</v>
          </cell>
          <cell r="K142" t="str">
            <v>Proyectos 2003</v>
          </cell>
          <cell r="L142" t="str">
            <v>PROYECTOS 2003</v>
          </cell>
          <cell r="M142" t="str">
            <v>Ordinary Projects</v>
          </cell>
          <cell r="N142" t="str">
            <v>Network Investments</v>
          </cell>
        </row>
        <row r="143">
          <cell r="A143" t="str">
            <v>PRY03HUA0001</v>
          </cell>
          <cell r="C143" t="str">
            <v>BSS - BTS HUANUCO</v>
          </cell>
          <cell r="H143" t="str">
            <v>Other</v>
          </cell>
          <cell r="I143" t="str">
            <v>RED</v>
          </cell>
          <cell r="J143" t="str">
            <v>National Coverage &amp; Quality</v>
          </cell>
          <cell r="K143" t="str">
            <v>Proyectos 2003</v>
          </cell>
          <cell r="L143" t="str">
            <v>PROYECTOS 2003</v>
          </cell>
          <cell r="M143" t="str">
            <v>Ordinary Projects</v>
          </cell>
          <cell r="N143" t="str">
            <v>Network Investments</v>
          </cell>
        </row>
        <row r="144">
          <cell r="A144" t="str">
            <v>PRY03HCA0075</v>
          </cell>
          <cell r="C144" t="str">
            <v>D.C.D. FRANCHISES HUANCAVELICA</v>
          </cell>
          <cell r="H144" t="str">
            <v>Other</v>
          </cell>
          <cell r="I144" t="str">
            <v>COMERCIAL</v>
          </cell>
          <cell r="J144" t="str">
            <v>Sales System</v>
          </cell>
          <cell r="K144" t="str">
            <v>Proyectos 2003</v>
          </cell>
          <cell r="L144" t="str">
            <v>PROYECTOS 2003</v>
          </cell>
          <cell r="M144" t="str">
            <v>Ordinary Projects</v>
          </cell>
          <cell r="N144" t="str">
            <v>Building and Civil works</v>
          </cell>
        </row>
        <row r="145">
          <cell r="A145" t="str">
            <v>PRY03HUA0075</v>
          </cell>
          <cell r="C145" t="str">
            <v>D.C.D. FRANCHISES HUANUCO</v>
          </cell>
          <cell r="H145" t="str">
            <v>Other</v>
          </cell>
          <cell r="I145" t="str">
            <v>COMERCIAL</v>
          </cell>
          <cell r="J145" t="str">
            <v>Sales System</v>
          </cell>
          <cell r="K145" t="str">
            <v>Proyectos 2003</v>
          </cell>
          <cell r="L145" t="str">
            <v>PROYECTOS 2003</v>
          </cell>
          <cell r="M145" t="str">
            <v>Ordinary Projects</v>
          </cell>
          <cell r="N145" t="str">
            <v>Building and Civil works</v>
          </cell>
        </row>
        <row r="146">
          <cell r="A146" t="str">
            <v>PRY03HYO0075</v>
          </cell>
          <cell r="C146" t="str">
            <v>D.C.D. FRANCHISES JUNIN</v>
          </cell>
          <cell r="H146" t="str">
            <v>Other</v>
          </cell>
          <cell r="I146" t="str">
            <v>COMERCIAL</v>
          </cell>
          <cell r="J146" t="str">
            <v>Sales System</v>
          </cell>
          <cell r="K146" t="str">
            <v>Proyectos 2003</v>
          </cell>
          <cell r="L146" t="str">
            <v>PROYECTOS 2003</v>
          </cell>
          <cell r="M146" t="str">
            <v>Ordinary Projects</v>
          </cell>
          <cell r="N146" t="str">
            <v>Building and Civil works</v>
          </cell>
        </row>
        <row r="147">
          <cell r="A147" t="str">
            <v>PRY03HYO0001</v>
          </cell>
          <cell r="C147" t="str">
            <v>BSS - BTS JUNIN</v>
          </cell>
          <cell r="H147" t="str">
            <v>Other</v>
          </cell>
          <cell r="I147" t="str">
            <v>RED</v>
          </cell>
          <cell r="J147" t="str">
            <v>National Coverage &amp; Quality</v>
          </cell>
          <cell r="K147" t="str">
            <v>Proyectos 2003</v>
          </cell>
          <cell r="L147" t="str">
            <v>PROYECTOS 2003</v>
          </cell>
          <cell r="M147" t="str">
            <v>Ordinary Projects</v>
          </cell>
          <cell r="N147" t="str">
            <v>Network Investments</v>
          </cell>
        </row>
        <row r="148">
          <cell r="A148" t="str">
            <v>PRY03ICA0001</v>
          </cell>
          <cell r="C148" t="str">
            <v>BSS - BTS ICA</v>
          </cell>
          <cell r="H148" t="str">
            <v>Other</v>
          </cell>
          <cell r="I148" t="str">
            <v>RED</v>
          </cell>
          <cell r="J148" t="str">
            <v>National Coverage &amp; Quality</v>
          </cell>
          <cell r="K148" t="str">
            <v>Proyectos 2003</v>
          </cell>
          <cell r="L148" t="str">
            <v>PROYECTOS 2003</v>
          </cell>
          <cell r="M148" t="str">
            <v>Ordinary Projects</v>
          </cell>
          <cell r="N148" t="str">
            <v>Network Investments</v>
          </cell>
        </row>
        <row r="149">
          <cell r="A149" t="str">
            <v>PRY03ILO0001</v>
          </cell>
          <cell r="C149" t="str">
            <v>BSS - BTS ILO</v>
          </cell>
          <cell r="H149" t="str">
            <v>Other</v>
          </cell>
          <cell r="I149" t="str">
            <v>RED</v>
          </cell>
          <cell r="J149" t="str">
            <v>National Coverage &amp; Quality</v>
          </cell>
          <cell r="K149" t="str">
            <v>Proyectos 2003</v>
          </cell>
          <cell r="L149" t="str">
            <v>PROYECTOS 2003</v>
          </cell>
          <cell r="M149" t="str">
            <v>Ordinary Projects</v>
          </cell>
          <cell r="N149" t="str">
            <v>Network Investments</v>
          </cell>
        </row>
        <row r="150">
          <cell r="A150" t="str">
            <v>PRY03ILO0064</v>
          </cell>
          <cell r="C150" t="str">
            <v>T.B. SECURITY SYSTEM ILO</v>
          </cell>
          <cell r="H150" t="str">
            <v>Other</v>
          </cell>
          <cell r="I150" t="str">
            <v>TECHNICAL BUILDING</v>
          </cell>
          <cell r="J150" t="str">
            <v>National Coverage &amp; Quality</v>
          </cell>
          <cell r="K150" t="str">
            <v>Proyectos 2003</v>
          </cell>
          <cell r="L150" t="str">
            <v>PROYECTOS 2003</v>
          </cell>
          <cell r="M150" t="str">
            <v>Ordinary Projects</v>
          </cell>
          <cell r="N150" t="str">
            <v>Building and Civil works</v>
          </cell>
        </row>
        <row r="151">
          <cell r="A151" t="str">
            <v>PRY03ILO0075</v>
          </cell>
          <cell r="C151" t="str">
            <v>D.C.D. FRANCHISES ILO</v>
          </cell>
          <cell r="H151" t="str">
            <v>Other</v>
          </cell>
          <cell r="I151" t="str">
            <v>COMERCIAL</v>
          </cell>
          <cell r="J151" t="str">
            <v>Sales System</v>
          </cell>
          <cell r="K151" t="str">
            <v>Proyectos 2003</v>
          </cell>
          <cell r="L151" t="str">
            <v>PROYECTOS 2003</v>
          </cell>
          <cell r="M151" t="str">
            <v>Ordinary Projects</v>
          </cell>
          <cell r="N151" t="str">
            <v>Building and Civil works</v>
          </cell>
        </row>
        <row r="152">
          <cell r="A152" t="str">
            <v>PRY03IQT0001</v>
          </cell>
          <cell r="C152" t="str">
            <v>BSS - BTS IQUITOS</v>
          </cell>
          <cell r="H152" t="str">
            <v>Other</v>
          </cell>
          <cell r="I152" t="str">
            <v>RED</v>
          </cell>
          <cell r="J152" t="str">
            <v>National Coverage &amp; Quality</v>
          </cell>
          <cell r="K152" t="str">
            <v>Proyectos 2003</v>
          </cell>
          <cell r="L152" t="str">
            <v>PROYECTOS 2003</v>
          </cell>
          <cell r="M152" t="str">
            <v>Ordinary Projects</v>
          </cell>
          <cell r="N152" t="str">
            <v>Network Investments</v>
          </cell>
        </row>
        <row r="153">
          <cell r="A153" t="str">
            <v>PRY03IQT0023</v>
          </cell>
          <cell r="C153" t="str">
            <v>NORTH/SOUTH BACKBONE-DORSALES NORTE-SUR IQT</v>
          </cell>
          <cell r="H153" t="str">
            <v>Other</v>
          </cell>
          <cell r="I153" t="str">
            <v>RED</v>
          </cell>
          <cell r="J153" t="str">
            <v>North / South Backbone</v>
          </cell>
          <cell r="K153" t="str">
            <v>Proyectos 2003</v>
          </cell>
          <cell r="L153" t="str">
            <v>PROYECTOS 2003</v>
          </cell>
          <cell r="M153" t="str">
            <v>North / South Backbone</v>
          </cell>
          <cell r="N153" t="str">
            <v>Network Investments</v>
          </cell>
        </row>
        <row r="154">
          <cell r="A154" t="str">
            <v>PRY03IQT0075</v>
          </cell>
          <cell r="C154" t="str">
            <v>D.C.D. FRANCHISES IQUITOS</v>
          </cell>
          <cell r="H154" t="str">
            <v>Other</v>
          </cell>
          <cell r="I154" t="str">
            <v>COMERCIAL</v>
          </cell>
          <cell r="J154" t="str">
            <v>Sales System</v>
          </cell>
          <cell r="K154" t="str">
            <v>Proyectos 2003</v>
          </cell>
          <cell r="L154" t="str">
            <v>PROYECTOS 2003</v>
          </cell>
          <cell r="M154" t="str">
            <v>Ordinary Projects</v>
          </cell>
          <cell r="N154" t="str">
            <v>Building and Civil works</v>
          </cell>
        </row>
        <row r="155">
          <cell r="A155" t="str">
            <v>PRY03JUL0001</v>
          </cell>
          <cell r="C155" t="str">
            <v>BSS - BTS PUNO</v>
          </cell>
          <cell r="H155" t="str">
            <v>Other</v>
          </cell>
          <cell r="I155" t="str">
            <v>RED</v>
          </cell>
          <cell r="J155" t="str">
            <v>National Coverage &amp; Quality</v>
          </cell>
          <cell r="K155" t="str">
            <v>Proyectos 2003</v>
          </cell>
          <cell r="L155" t="str">
            <v>PROYECTOS 2003</v>
          </cell>
          <cell r="M155" t="str">
            <v>Ordinary Projects</v>
          </cell>
          <cell r="N155" t="str">
            <v>Network Investments</v>
          </cell>
        </row>
        <row r="156">
          <cell r="A156" t="str">
            <v>PRY03JUL0064</v>
          </cell>
          <cell r="C156" t="str">
            <v>T.B. SECURITY SYSTEM PUNO</v>
          </cell>
          <cell r="H156" t="str">
            <v>Other</v>
          </cell>
          <cell r="I156" t="str">
            <v>TECHNICAL BUILDING</v>
          </cell>
          <cell r="J156" t="str">
            <v>National Coverage &amp; Quality</v>
          </cell>
          <cell r="K156" t="str">
            <v>Proyectos 2003</v>
          </cell>
          <cell r="L156" t="str">
            <v>PROYECTOS 2003</v>
          </cell>
          <cell r="M156" t="str">
            <v>Ordinary Projects</v>
          </cell>
          <cell r="N156" t="str">
            <v>Building and Civil works</v>
          </cell>
        </row>
        <row r="157">
          <cell r="A157" t="str">
            <v>PRY03JUL0075</v>
          </cell>
          <cell r="C157" t="str">
            <v>D.C.D. FRANCHISES JULIACA</v>
          </cell>
          <cell r="H157" t="str">
            <v>Other</v>
          </cell>
          <cell r="I157" t="str">
            <v>COMERCIAL</v>
          </cell>
          <cell r="J157" t="str">
            <v>Sales System</v>
          </cell>
          <cell r="K157" t="str">
            <v>Proyectos 2003</v>
          </cell>
          <cell r="L157" t="str">
            <v>PROYECTOS 2003</v>
          </cell>
          <cell r="M157" t="str">
            <v>Ordinary Projects</v>
          </cell>
          <cell r="N157" t="str">
            <v>Building and Civil works</v>
          </cell>
        </row>
        <row r="158">
          <cell r="A158" t="str">
            <v>PRY03MDS0001</v>
          </cell>
          <cell r="C158" t="str">
            <v>BSS - BTS MADRE DE DIOS</v>
          </cell>
          <cell r="H158" t="str">
            <v>Other</v>
          </cell>
          <cell r="I158" t="str">
            <v>RED</v>
          </cell>
          <cell r="J158" t="str">
            <v>National Coverage &amp; Quality</v>
          </cell>
          <cell r="K158" t="str">
            <v>Proyectos 2003</v>
          </cell>
          <cell r="L158" t="str">
            <v>PROYECTOS 2003</v>
          </cell>
          <cell r="M158" t="str">
            <v>Ordinary Projects</v>
          </cell>
          <cell r="N158" t="str">
            <v>Network Investments</v>
          </cell>
        </row>
        <row r="159">
          <cell r="A159" t="str">
            <v>PRY03MDS0075</v>
          </cell>
          <cell r="C159" t="str">
            <v>D.C.D. FRANCHISES MADRE DE DIOS</v>
          </cell>
          <cell r="H159" t="str">
            <v>Other</v>
          </cell>
          <cell r="I159" t="str">
            <v>COMERCIAL</v>
          </cell>
          <cell r="J159" t="str">
            <v>Sales System</v>
          </cell>
          <cell r="K159" t="str">
            <v>Proyectos 2003</v>
          </cell>
          <cell r="L159" t="str">
            <v>PROYECTOS 2003</v>
          </cell>
          <cell r="M159" t="str">
            <v>Ordinary Projects</v>
          </cell>
          <cell r="N159" t="str">
            <v>Building and Civil works</v>
          </cell>
        </row>
        <row r="160">
          <cell r="A160" t="str">
            <v>PRY03PAS0001</v>
          </cell>
          <cell r="C160" t="str">
            <v>BSS - BTS PASCO</v>
          </cell>
          <cell r="H160" t="str">
            <v>Other</v>
          </cell>
          <cell r="I160" t="str">
            <v>RED</v>
          </cell>
          <cell r="J160" t="str">
            <v>National Coverage &amp; Quality</v>
          </cell>
          <cell r="K160" t="str">
            <v>Proyectos 2003</v>
          </cell>
          <cell r="L160" t="str">
            <v>PROYECTOS 2003</v>
          </cell>
          <cell r="M160" t="str">
            <v>Ordinary Projects</v>
          </cell>
          <cell r="N160" t="str">
            <v>Network Investments</v>
          </cell>
        </row>
        <row r="161">
          <cell r="A161" t="str">
            <v>PRY03PAS0075</v>
          </cell>
          <cell r="C161" t="str">
            <v>D.C.D. FRANCHISES PASCO</v>
          </cell>
          <cell r="H161" t="str">
            <v>Other</v>
          </cell>
          <cell r="I161" t="str">
            <v>COMERCIAL</v>
          </cell>
          <cell r="J161" t="str">
            <v>Sales System</v>
          </cell>
          <cell r="K161" t="str">
            <v>Proyectos 2003</v>
          </cell>
          <cell r="L161" t="str">
            <v>PROYECTOS 2003</v>
          </cell>
          <cell r="M161" t="str">
            <v>Ordinary Projects</v>
          </cell>
          <cell r="N161" t="str">
            <v>Building and Civil works</v>
          </cell>
        </row>
        <row r="162">
          <cell r="A162" t="str">
            <v>PRY03PIU0001</v>
          </cell>
          <cell r="C162" t="str">
            <v>BSS - BTS PIURA</v>
          </cell>
          <cell r="H162" t="str">
            <v>Other</v>
          </cell>
          <cell r="I162" t="str">
            <v>RED</v>
          </cell>
          <cell r="J162" t="str">
            <v>National Coverage &amp; Quality</v>
          </cell>
          <cell r="K162" t="str">
            <v>Proyectos 2003</v>
          </cell>
          <cell r="L162" t="str">
            <v>PROYECTOS 2003</v>
          </cell>
          <cell r="M162" t="str">
            <v>Ordinary Projects</v>
          </cell>
          <cell r="N162" t="str">
            <v>Network Investments</v>
          </cell>
        </row>
        <row r="163">
          <cell r="A163" t="str">
            <v>PRY03PIU0023</v>
          </cell>
          <cell r="C163" t="str">
            <v>NORTH/SOUTH BACKBONE-DORSALES NORTE-SUR PIU</v>
          </cell>
          <cell r="H163" t="str">
            <v>Other</v>
          </cell>
          <cell r="I163" t="str">
            <v>RED</v>
          </cell>
          <cell r="J163" t="str">
            <v>North / South Backbone</v>
          </cell>
          <cell r="K163" t="str">
            <v>Proyectos 2003</v>
          </cell>
          <cell r="L163" t="str">
            <v>PROYECTOS 2003</v>
          </cell>
          <cell r="M163" t="str">
            <v>North / South Backbone</v>
          </cell>
          <cell r="N163" t="str">
            <v>Network Investments</v>
          </cell>
        </row>
        <row r="164">
          <cell r="A164" t="str">
            <v>PRY03PUC0075</v>
          </cell>
          <cell r="C164" t="str">
            <v>D.C.D. FRANCHISES PUCALPA</v>
          </cell>
          <cell r="H164" t="str">
            <v>Other</v>
          </cell>
          <cell r="I164" t="str">
            <v>COMERCIAL</v>
          </cell>
          <cell r="J164" t="str">
            <v>Sales System</v>
          </cell>
          <cell r="K164" t="str">
            <v>Proyectos 2003</v>
          </cell>
          <cell r="L164" t="str">
            <v>PROYECTOS 2003</v>
          </cell>
          <cell r="M164" t="str">
            <v>Ordinary Projects</v>
          </cell>
          <cell r="N164" t="str">
            <v>Building and Civil works</v>
          </cell>
        </row>
        <row r="165">
          <cell r="A165" t="str">
            <v>PRY03TAC0064</v>
          </cell>
          <cell r="C165" t="str">
            <v>T.B. SECURITY SYSTEM TACNA</v>
          </cell>
          <cell r="H165" t="str">
            <v>Other</v>
          </cell>
          <cell r="I165" t="str">
            <v>TECHNICAL BUILDING</v>
          </cell>
          <cell r="J165" t="str">
            <v>National Coverage &amp; Quality</v>
          </cell>
          <cell r="K165" t="str">
            <v>Proyectos 2003</v>
          </cell>
          <cell r="L165" t="str">
            <v>PROYECTOS 2003</v>
          </cell>
          <cell r="M165" t="str">
            <v>Ordinary Projects</v>
          </cell>
          <cell r="N165" t="str">
            <v>Building and Civil works</v>
          </cell>
        </row>
        <row r="166">
          <cell r="A166" t="str">
            <v>PRY03TAC0001</v>
          </cell>
          <cell r="C166" t="str">
            <v>BSS - BTS TACNA</v>
          </cell>
          <cell r="H166" t="str">
            <v>Other</v>
          </cell>
          <cell r="I166" t="str">
            <v>RED</v>
          </cell>
          <cell r="J166" t="str">
            <v>National Coverage &amp; Quality</v>
          </cell>
          <cell r="K166" t="str">
            <v>Proyectos 2003</v>
          </cell>
          <cell r="L166" t="str">
            <v>PROYECTOS 2003</v>
          </cell>
          <cell r="M166" t="str">
            <v>Ordinary Projects</v>
          </cell>
          <cell r="N166" t="str">
            <v>Network Investments</v>
          </cell>
        </row>
        <row r="167">
          <cell r="A167" t="str">
            <v>PRY03TRJ0001</v>
          </cell>
          <cell r="C167" t="str">
            <v>BSS - BTS TRUJILLO</v>
          </cell>
          <cell r="H167" t="str">
            <v>Other</v>
          </cell>
          <cell r="I167" t="str">
            <v>RED</v>
          </cell>
          <cell r="J167" t="str">
            <v>National Coverage &amp; Quality</v>
          </cell>
          <cell r="K167" t="str">
            <v>Proyectos 2003</v>
          </cell>
          <cell r="L167" t="str">
            <v>PROYECTOS 2003</v>
          </cell>
          <cell r="M167" t="str">
            <v>Ordinary Projects</v>
          </cell>
          <cell r="N167" t="str">
            <v>Network Investments</v>
          </cell>
        </row>
        <row r="168">
          <cell r="A168" t="str">
            <v>PRY03TRJ0006</v>
          </cell>
          <cell r="C168" t="str">
            <v>BSS - OTHER RF - RED TRUJILLO</v>
          </cell>
          <cell r="H168" t="str">
            <v>Other</v>
          </cell>
          <cell r="I168" t="str">
            <v>RED</v>
          </cell>
          <cell r="J168" t="str">
            <v>National Coverage &amp; Quality</v>
          </cell>
          <cell r="K168" t="str">
            <v>Proyectos 2003</v>
          </cell>
          <cell r="L168" t="str">
            <v>PROYECTOS 2003</v>
          </cell>
          <cell r="M168" t="str">
            <v>Ordinary Projects</v>
          </cell>
          <cell r="N168" t="str">
            <v>Network Investments</v>
          </cell>
        </row>
        <row r="169">
          <cell r="A169" t="str">
            <v>PRY03TRJ0018</v>
          </cell>
          <cell r="C169" t="str">
            <v>MICROWAVE BACKBONE-REDES SECUNDARIAS TRJ</v>
          </cell>
          <cell r="H169" t="str">
            <v>Other</v>
          </cell>
          <cell r="I169" t="str">
            <v>RED</v>
          </cell>
          <cell r="J169" t="str">
            <v>Secondary backbones</v>
          </cell>
          <cell r="K169" t="str">
            <v>Proyectos 2003</v>
          </cell>
          <cell r="L169" t="str">
            <v>PROYECTOS 2003</v>
          </cell>
          <cell r="M169" t="str">
            <v>Secondary backbones</v>
          </cell>
          <cell r="N169" t="str">
            <v>Network Investments</v>
          </cell>
        </row>
        <row r="170">
          <cell r="A170" t="str">
            <v>PRY03ARQ0004</v>
          </cell>
          <cell r="C170" t="str">
            <v>BSS - BSC- RED AREQUIPA</v>
          </cell>
          <cell r="H170" t="str">
            <v>Other</v>
          </cell>
          <cell r="I170" t="str">
            <v>RED</v>
          </cell>
          <cell r="J170" t="str">
            <v>National Coverage &amp; Quality</v>
          </cell>
          <cell r="K170" t="str">
            <v>Proyectos 2003</v>
          </cell>
          <cell r="L170" t="str">
            <v>PROYECTOS 2003</v>
          </cell>
          <cell r="M170" t="str">
            <v>Ordinary Projects</v>
          </cell>
          <cell r="N170" t="str">
            <v>Network Investments</v>
          </cell>
        </row>
        <row r="171">
          <cell r="A171" t="str">
            <v>PRY03CAJ0022</v>
          </cell>
          <cell r="C171" t="str">
            <v>IRUS ORBITEL / NETWORK ADECUATION - CAJAMARCA</v>
          </cell>
          <cell r="H171" t="str">
            <v>Other</v>
          </cell>
          <cell r="I171" t="str">
            <v>RED</v>
          </cell>
          <cell r="J171" t="str">
            <v>National Coverage &amp; Quality</v>
          </cell>
          <cell r="K171" t="str">
            <v>Proyectos 2003</v>
          </cell>
          <cell r="L171" t="str">
            <v>PROYECTOS 2003</v>
          </cell>
          <cell r="M171" t="str">
            <v>Ordinary Projects</v>
          </cell>
          <cell r="N171" t="str">
            <v>Network Investments</v>
          </cell>
        </row>
        <row r="172">
          <cell r="A172" t="str">
            <v>PRY03CUZ0004</v>
          </cell>
          <cell r="C172" t="str">
            <v>BSS - BSC- CUZCO</v>
          </cell>
          <cell r="H172" t="str">
            <v>Other</v>
          </cell>
          <cell r="I172" t="str">
            <v>RED</v>
          </cell>
          <cell r="J172" t="str">
            <v>National Coverage &amp; Quality</v>
          </cell>
          <cell r="K172" t="str">
            <v>Proyectos 2003</v>
          </cell>
          <cell r="L172" t="str">
            <v>PROYECTOS 2003</v>
          </cell>
          <cell r="M172" t="str">
            <v>Ordinary Projects</v>
          </cell>
          <cell r="N172" t="str">
            <v>Network Investments</v>
          </cell>
        </row>
        <row r="173">
          <cell r="A173" t="str">
            <v>PRY03HYO0022</v>
          </cell>
          <cell r="C173" t="str">
            <v>IRUS ORBITEL / NETWORK ADECUATION - JUNIN</v>
          </cell>
          <cell r="H173" t="str">
            <v>Other</v>
          </cell>
          <cell r="I173" t="str">
            <v>RED</v>
          </cell>
          <cell r="J173" t="str">
            <v>National Coverage &amp; Quality</v>
          </cell>
          <cell r="K173" t="str">
            <v>Proyectos 2003</v>
          </cell>
          <cell r="L173" t="str">
            <v>PROYECTOS 2003</v>
          </cell>
          <cell r="M173" t="str">
            <v>Ordinary Projects</v>
          </cell>
          <cell r="N173" t="str">
            <v>Network Investments</v>
          </cell>
        </row>
        <row r="174">
          <cell r="A174" t="str">
            <v>PRY03IQT0022</v>
          </cell>
          <cell r="C174" t="str">
            <v>IRUS ORBITEL / NETWORK ADECUATION - IQT</v>
          </cell>
          <cell r="H174" t="str">
            <v>Other</v>
          </cell>
          <cell r="I174" t="str">
            <v>RED</v>
          </cell>
          <cell r="J174" t="str">
            <v>National Coverage &amp; Quality</v>
          </cell>
          <cell r="K174" t="str">
            <v>Proyectos 2003</v>
          </cell>
          <cell r="L174" t="str">
            <v>PROYECTOS 2003</v>
          </cell>
          <cell r="M174" t="str">
            <v>Ordinary Projects</v>
          </cell>
          <cell r="N174" t="str">
            <v>Network Investments</v>
          </cell>
        </row>
        <row r="175">
          <cell r="A175" t="str">
            <v>PRY03PUC0001</v>
          </cell>
          <cell r="C175" t="str">
            <v>BSS - BTS - NETWORK WORKS &amp; MATERIALS - PUC</v>
          </cell>
          <cell r="H175" t="str">
            <v>Other</v>
          </cell>
          <cell r="I175" t="str">
            <v>RED</v>
          </cell>
          <cell r="J175" t="str">
            <v>National Coverage &amp; Quality</v>
          </cell>
          <cell r="K175" t="str">
            <v>Proyectos 2003</v>
          </cell>
          <cell r="L175" t="str">
            <v>PROYECTOS 2003</v>
          </cell>
          <cell r="M175" t="str">
            <v>Ordinary Projects</v>
          </cell>
          <cell r="N175" t="str">
            <v>Network Investments</v>
          </cell>
        </row>
        <row r="176">
          <cell r="A176" t="str">
            <v>PRY03PUC0022</v>
          </cell>
          <cell r="C176" t="str">
            <v>IRUS ORBITEL / NETWORK ADECUATION - PUC</v>
          </cell>
          <cell r="H176" t="str">
            <v>Other</v>
          </cell>
          <cell r="I176" t="str">
            <v>RED</v>
          </cell>
          <cell r="J176" t="str">
            <v>National Coverage &amp; Quality</v>
          </cell>
          <cell r="K176" t="str">
            <v>Proyectos 2003</v>
          </cell>
          <cell r="L176" t="str">
            <v>PROYECTOS 2003</v>
          </cell>
          <cell r="M176" t="str">
            <v>Ordinary Projects</v>
          </cell>
          <cell r="N176" t="str">
            <v>Network Investments</v>
          </cell>
        </row>
        <row r="177">
          <cell r="A177" t="str">
            <v>PRY03TAC0022</v>
          </cell>
          <cell r="C177" t="str">
            <v>IRUS ORBITEL / NETWORK ADECUATION - TACNA</v>
          </cell>
          <cell r="H177" t="str">
            <v>Other</v>
          </cell>
          <cell r="I177" t="str">
            <v>RED</v>
          </cell>
          <cell r="J177" t="str">
            <v>National Coverage &amp; Quality</v>
          </cell>
          <cell r="K177" t="str">
            <v>Proyectos 2003</v>
          </cell>
          <cell r="L177" t="str">
            <v>PROYECTOS 2003</v>
          </cell>
          <cell r="M177" t="str">
            <v>Ordinary Projects</v>
          </cell>
          <cell r="N177" t="str">
            <v>Network Investments</v>
          </cell>
        </row>
        <row r="178">
          <cell r="A178" t="str">
            <v>PRY03TRJ0004</v>
          </cell>
          <cell r="C178" t="str">
            <v>BSS - BSC- RED TRUJILLO</v>
          </cell>
          <cell r="H178" t="str">
            <v>Other</v>
          </cell>
          <cell r="I178" t="str">
            <v>RED</v>
          </cell>
          <cell r="J178" t="str">
            <v>National Coverage &amp; Quality</v>
          </cell>
          <cell r="K178" t="str">
            <v>Proyectos 2003</v>
          </cell>
          <cell r="L178" t="str">
            <v>PROYECTOS 2003</v>
          </cell>
          <cell r="M178" t="str">
            <v>Ordinary Projects</v>
          </cell>
          <cell r="N178" t="str">
            <v>Network Investments</v>
          </cell>
        </row>
        <row r="179">
          <cell r="A179" t="str">
            <v>PRY03TRJ0023</v>
          </cell>
          <cell r="C179" t="str">
            <v>NORTH/SOUTH BACKBONE-DORSALES NORTE-SUR TRJ</v>
          </cell>
          <cell r="H179" t="str">
            <v>Other</v>
          </cell>
          <cell r="I179" t="str">
            <v>RED</v>
          </cell>
          <cell r="J179" t="str">
            <v>North / South Backbone</v>
          </cell>
          <cell r="K179" t="str">
            <v>Proyectos 2003</v>
          </cell>
          <cell r="L179" t="str">
            <v>PROYECTOS 2003</v>
          </cell>
          <cell r="M179" t="str">
            <v>North / South Backbone</v>
          </cell>
          <cell r="N179" t="str">
            <v>Network Investments</v>
          </cell>
        </row>
        <row r="180">
          <cell r="A180" t="str">
            <v>PRY03TRJ0059</v>
          </cell>
          <cell r="C180" t="str">
            <v>C.S.- OFFICE AUTOMATION - HARDWARE TRUJILLO</v>
          </cell>
          <cell r="H180" t="str">
            <v>Other</v>
          </cell>
          <cell r="I180" t="str">
            <v>IT</v>
          </cell>
          <cell r="J180" t="str">
            <v>IT Platform</v>
          </cell>
          <cell r="K180" t="str">
            <v>Proyectos 2003</v>
          </cell>
          <cell r="L180" t="str">
            <v>PROYECTOS 2003</v>
          </cell>
          <cell r="M180" t="str">
            <v>Ordinary Projects</v>
          </cell>
          <cell r="N180" t="str">
            <v>IT Investments</v>
          </cell>
        </row>
        <row r="181">
          <cell r="A181" t="str">
            <v>PRY03TRJ0069</v>
          </cell>
          <cell r="C181" t="str">
            <v>O.I. SEDE TRUJILLO</v>
          </cell>
          <cell r="H181" t="str">
            <v>Other</v>
          </cell>
          <cell r="I181" t="str">
            <v>G&amp;A + OTHERS</v>
          </cell>
          <cell r="J181" t="str">
            <v>Office</v>
          </cell>
          <cell r="K181" t="str">
            <v>Proyectos 2003</v>
          </cell>
          <cell r="L181" t="str">
            <v>PROYECTOS 2003</v>
          </cell>
          <cell r="M181" t="str">
            <v>Ordinary Projects</v>
          </cell>
          <cell r="N181" t="str">
            <v>Other Investments</v>
          </cell>
        </row>
        <row r="182">
          <cell r="A182" t="str">
            <v>PRY03TRJ0019</v>
          </cell>
          <cell r="C182" t="str">
            <v>LDI/LDN TRANSPORT - CAPACITY &amp; VOICE-TRJ</v>
          </cell>
          <cell r="H182" t="str">
            <v>Other</v>
          </cell>
          <cell r="I182" t="str">
            <v>RED</v>
          </cell>
          <cell r="J182" t="str">
            <v>Capacity &amp; Voice compressors</v>
          </cell>
          <cell r="K182" t="str">
            <v>Proyectos 2003</v>
          </cell>
          <cell r="L182" t="str">
            <v>PROYECTOS 2003</v>
          </cell>
          <cell r="M182" t="str">
            <v>Capacity &amp; Voice compressors</v>
          </cell>
          <cell r="N182" t="str">
            <v>Network Investments</v>
          </cell>
        </row>
        <row r="183">
          <cell r="A183" t="str">
            <v>PRY03JUL0019</v>
          </cell>
          <cell r="C183" t="str">
            <v>LDI/LDN TRANSPORT - CAPACITY &amp; VOICE-JUL</v>
          </cell>
          <cell r="H183" t="str">
            <v>Other</v>
          </cell>
          <cell r="I183" t="str">
            <v>RED</v>
          </cell>
          <cell r="J183" t="str">
            <v>Capacity &amp; Voice compressors</v>
          </cell>
          <cell r="K183" t="str">
            <v>Proyectos 2003</v>
          </cell>
          <cell r="L183" t="str">
            <v>PROYECTOS 2003</v>
          </cell>
          <cell r="M183" t="str">
            <v>Capacity &amp; Voice compressors</v>
          </cell>
          <cell r="N183" t="str">
            <v>Network Investments</v>
          </cell>
        </row>
        <row r="184">
          <cell r="A184" t="str">
            <v>PRY03CAJ0019</v>
          </cell>
          <cell r="C184" t="str">
            <v>LDI/LDN TRANSPORT - CAPACITY &amp; VOICE-CAJ</v>
          </cell>
          <cell r="H184" t="str">
            <v>Other</v>
          </cell>
          <cell r="I184" t="str">
            <v>RED</v>
          </cell>
          <cell r="J184" t="str">
            <v>Capacity &amp; Voice compressors</v>
          </cell>
          <cell r="K184" t="str">
            <v>Proyectos 2003</v>
          </cell>
          <cell r="L184" t="str">
            <v>PROYECTOS 2003</v>
          </cell>
          <cell r="M184" t="str">
            <v>Capacity &amp; Voice compressors</v>
          </cell>
          <cell r="N184" t="str">
            <v>Network Investments</v>
          </cell>
        </row>
        <row r="185">
          <cell r="A185" t="str">
            <v>PRY03ARQ0019</v>
          </cell>
          <cell r="C185" t="str">
            <v>LDI/LDN TRANSPORT - CAPACITY &amp; VOICE-ARQ</v>
          </cell>
          <cell r="H185" t="str">
            <v>Other</v>
          </cell>
          <cell r="I185" t="str">
            <v>RED</v>
          </cell>
          <cell r="J185" t="str">
            <v>Capacity &amp; Voice compressors</v>
          </cell>
          <cell r="K185" t="str">
            <v>Proyectos 2003</v>
          </cell>
          <cell r="L185" t="str">
            <v>PROYECTOS 2003</v>
          </cell>
          <cell r="M185" t="str">
            <v>Capacity &amp; Voice compressors</v>
          </cell>
          <cell r="N185" t="str">
            <v>Network Investments</v>
          </cell>
        </row>
        <row r="186">
          <cell r="A186" t="str">
            <v>PRY03CUZ0019</v>
          </cell>
          <cell r="C186" t="str">
            <v>LDI/LDN TRANSPORT - CAPACITY &amp; VOICE-CUZ</v>
          </cell>
          <cell r="H186" t="str">
            <v>Other</v>
          </cell>
          <cell r="I186" t="str">
            <v>RED</v>
          </cell>
          <cell r="J186" t="str">
            <v>Capacity &amp; Voice compressors</v>
          </cell>
          <cell r="K186" t="str">
            <v>Proyectos 2003</v>
          </cell>
          <cell r="L186" t="str">
            <v>PROYECTOS 2003</v>
          </cell>
          <cell r="M186" t="str">
            <v>Capacity &amp; Voice compressors</v>
          </cell>
          <cell r="N186" t="str">
            <v>Network Investments</v>
          </cell>
        </row>
        <row r="187">
          <cell r="A187" t="str">
            <v>PRY03HYO0019</v>
          </cell>
          <cell r="C187" t="str">
            <v>LDI/LDN TRANSPORT - CAPACITY &amp; VOICE-HYO</v>
          </cell>
          <cell r="H187" t="str">
            <v>Other</v>
          </cell>
          <cell r="I187" t="str">
            <v>RED</v>
          </cell>
          <cell r="J187" t="str">
            <v>Capacity &amp; Voice compressors</v>
          </cell>
          <cell r="K187" t="str">
            <v>Proyectos 2003</v>
          </cell>
          <cell r="L187" t="str">
            <v>PROYECTOS 2003</v>
          </cell>
          <cell r="M187" t="str">
            <v>Capacity &amp; Voice compressors</v>
          </cell>
          <cell r="N187" t="str">
            <v>Network Investments</v>
          </cell>
        </row>
        <row r="188">
          <cell r="A188" t="str">
            <v>PRY03PIU0019</v>
          </cell>
          <cell r="C188" t="str">
            <v>LDI/LDN TRANSPORT - CAPACITY &amp; VOICE-PIU</v>
          </cell>
          <cell r="H188" t="str">
            <v>Other</v>
          </cell>
          <cell r="I188" t="str">
            <v>RED</v>
          </cell>
          <cell r="J188" t="str">
            <v>Capacity &amp; Voice compressors</v>
          </cell>
          <cell r="K188" t="str">
            <v>Proyectos 2003</v>
          </cell>
          <cell r="L188" t="str">
            <v>PROYECTOS 2003</v>
          </cell>
          <cell r="M188" t="str">
            <v>Capacity &amp; Voice compressors</v>
          </cell>
          <cell r="N188" t="str">
            <v>Network Investments</v>
          </cell>
        </row>
        <row r="189">
          <cell r="A189" t="str">
            <v>PRY03TAC0019</v>
          </cell>
          <cell r="C189" t="str">
            <v>LDI/LDN TRANSPORT - CAPACITY &amp; VOICE-TAC</v>
          </cell>
          <cell r="H189" t="str">
            <v>Other</v>
          </cell>
          <cell r="I189" t="str">
            <v>RED</v>
          </cell>
          <cell r="J189" t="str">
            <v>Capacity &amp; Voice compressors</v>
          </cell>
          <cell r="K189" t="str">
            <v>Proyectos 2003</v>
          </cell>
          <cell r="L189" t="str">
            <v>PROYECTOS 2003</v>
          </cell>
          <cell r="M189" t="str">
            <v>Capacity &amp; Voice compressors</v>
          </cell>
          <cell r="N189" t="str">
            <v>Network Investments</v>
          </cell>
        </row>
        <row r="190">
          <cell r="A190" t="str">
            <v>PRY03PUC0019</v>
          </cell>
          <cell r="C190" t="str">
            <v>LDI/LDN TRANSPORT - CAPACITY &amp; VOICE-PUC</v>
          </cell>
          <cell r="H190" t="str">
            <v>Other</v>
          </cell>
          <cell r="I190" t="str">
            <v>RED</v>
          </cell>
          <cell r="J190" t="str">
            <v>Capacity &amp; Voice compressors</v>
          </cell>
          <cell r="K190" t="str">
            <v>Proyectos 2003</v>
          </cell>
          <cell r="L190" t="str">
            <v>PROYECTOS 2003</v>
          </cell>
          <cell r="M190" t="str">
            <v>Capacity &amp; Voice compressors</v>
          </cell>
          <cell r="N190" t="str">
            <v>Network Investments</v>
          </cell>
        </row>
        <row r="191">
          <cell r="A191" t="str">
            <v>PRY03TRJ0071</v>
          </cell>
          <cell r="C191" t="str">
            <v>O.I. MOBILIARIO Y ACCESORIOS TRUJILLO</v>
          </cell>
          <cell r="H191" t="str">
            <v>Other</v>
          </cell>
          <cell r="I191" t="str">
            <v>G&amp;A + OTHERS</v>
          </cell>
          <cell r="J191" t="str">
            <v>Office</v>
          </cell>
          <cell r="K191" t="str">
            <v>Proyectos 2003</v>
          </cell>
          <cell r="L191" t="str">
            <v>PROYECTOS 2003</v>
          </cell>
          <cell r="M191" t="str">
            <v>Ordinary Projects</v>
          </cell>
          <cell r="N191" t="str">
            <v>Other Investments</v>
          </cell>
        </row>
        <row r="192">
          <cell r="A192" t="str">
            <v>PRY03TRJ0072</v>
          </cell>
          <cell r="C192" t="str">
            <v>O.I. Inst. Eléctricas Trujillo-Arequipa</v>
          </cell>
          <cell r="H192" t="str">
            <v>Other</v>
          </cell>
          <cell r="I192" t="str">
            <v>G&amp;A + OTHERS</v>
          </cell>
          <cell r="J192" t="str">
            <v>Office</v>
          </cell>
          <cell r="K192" t="str">
            <v>Proyectos 2003</v>
          </cell>
          <cell r="L192" t="str">
            <v>PROYECTOS 2003</v>
          </cell>
          <cell r="M192" t="str">
            <v>Ordinary Projects</v>
          </cell>
          <cell r="N192" t="str">
            <v>Other Investments</v>
          </cell>
        </row>
        <row r="193">
          <cell r="A193" t="str">
            <v>PRY03TRJ0075</v>
          </cell>
          <cell r="C193" t="str">
            <v>D.C.D. FRANCHISES TRUJILLO</v>
          </cell>
          <cell r="H193" t="str">
            <v>Other</v>
          </cell>
          <cell r="I193" t="str">
            <v>COMERCIAL</v>
          </cell>
          <cell r="J193" t="str">
            <v>Sales System</v>
          </cell>
          <cell r="K193" t="str">
            <v>Proyectos 2003</v>
          </cell>
          <cell r="L193" t="str">
            <v>PROYECTOS 2003</v>
          </cell>
          <cell r="M193" t="str">
            <v>Ordinary Projects</v>
          </cell>
          <cell r="N193" t="str">
            <v>Building and Civil works</v>
          </cell>
        </row>
        <row r="194">
          <cell r="A194" t="str">
            <v>PRY03TRJ0092</v>
          </cell>
          <cell r="C194" t="str">
            <v>G&amp;A SERVICIO TECNICO - C.CARE TRUJILLO</v>
          </cell>
          <cell r="H194" t="str">
            <v>Other</v>
          </cell>
          <cell r="I194" t="str">
            <v>G&amp;A + OTHERS</v>
          </cell>
          <cell r="J194" t="str">
            <v>Business Intelligence</v>
          </cell>
          <cell r="K194" t="str">
            <v>Proyectos 2003</v>
          </cell>
          <cell r="L194" t="str">
            <v>PROYECTOS 2003</v>
          </cell>
          <cell r="M194" t="str">
            <v>Ordinary Projects</v>
          </cell>
          <cell r="N194" t="str">
            <v>Other Investments</v>
          </cell>
        </row>
        <row r="195">
          <cell r="A195" t="str">
            <v>PRY03TRP0001</v>
          </cell>
          <cell r="C195" t="str">
            <v>BSS - BTS SAN MARTIN</v>
          </cell>
          <cell r="H195" t="str">
            <v>Other</v>
          </cell>
          <cell r="I195" t="str">
            <v>RED</v>
          </cell>
          <cell r="J195" t="str">
            <v>National Coverage &amp; Quality</v>
          </cell>
          <cell r="K195" t="str">
            <v>Proyectos 2003</v>
          </cell>
          <cell r="L195" t="str">
            <v>PROYECTOS 2003</v>
          </cell>
          <cell r="M195" t="str">
            <v>Ordinary Projects</v>
          </cell>
          <cell r="N195" t="str">
            <v>Network Investments</v>
          </cell>
        </row>
        <row r="196">
          <cell r="A196" t="str">
            <v>PRY03TRP0022</v>
          </cell>
          <cell r="C196" t="str">
            <v>IRUS ORBITEL / NETWORK ADECUATION - Tarapoto</v>
          </cell>
          <cell r="H196" t="str">
            <v>Other</v>
          </cell>
          <cell r="I196" t="str">
            <v>RED</v>
          </cell>
          <cell r="J196" t="str">
            <v>National Coverage &amp; Quality</v>
          </cell>
          <cell r="K196" t="str">
            <v>Proyectos 2003</v>
          </cell>
          <cell r="L196" t="str">
            <v>PROYECTOS 2003</v>
          </cell>
          <cell r="M196" t="str">
            <v>Ordinary Projects</v>
          </cell>
          <cell r="N196" t="str">
            <v>Network Investments</v>
          </cell>
        </row>
        <row r="197">
          <cell r="A197" t="str">
            <v>PRY03TRP0075</v>
          </cell>
          <cell r="C197" t="str">
            <v>D.C.D. FRANCHISES TARAPOTO</v>
          </cell>
          <cell r="H197" t="str">
            <v>Other</v>
          </cell>
          <cell r="I197" t="str">
            <v>COMERCIAL</v>
          </cell>
          <cell r="J197" t="str">
            <v>Sales System</v>
          </cell>
          <cell r="K197" t="str">
            <v>Proyectos 2003</v>
          </cell>
          <cell r="L197" t="str">
            <v>PROYECTOS 2003</v>
          </cell>
          <cell r="M197" t="str">
            <v>Ordinary Projects</v>
          </cell>
          <cell r="N197" t="str">
            <v>Building and Civil works</v>
          </cell>
        </row>
        <row r="198">
          <cell r="A198" t="str">
            <v>PRY03TUM0001</v>
          </cell>
          <cell r="C198" t="str">
            <v>BSS - BTS TUMBES</v>
          </cell>
          <cell r="H198" t="str">
            <v>Other</v>
          </cell>
          <cell r="I198" t="str">
            <v>RED</v>
          </cell>
          <cell r="J198" t="str">
            <v>National Coverage &amp; Quality</v>
          </cell>
          <cell r="K198" t="str">
            <v>Proyectos 2003</v>
          </cell>
          <cell r="L198" t="str">
            <v>PROYECTOS 2003</v>
          </cell>
          <cell r="M198" t="str">
            <v>Ordinary Projects</v>
          </cell>
          <cell r="N198" t="str">
            <v>Network Investments</v>
          </cell>
        </row>
        <row r="199">
          <cell r="A199" t="str">
            <v>PRY03TUMB075</v>
          </cell>
          <cell r="C199" t="str">
            <v>D.C.D. FRANCHISES TUMBES</v>
          </cell>
          <cell r="H199" t="str">
            <v>Other</v>
          </cell>
          <cell r="I199" t="str">
            <v>COMERCIAL</v>
          </cell>
          <cell r="J199" t="str">
            <v>Sales System</v>
          </cell>
          <cell r="K199" t="str">
            <v>Proyectos 2003</v>
          </cell>
          <cell r="L199" t="str">
            <v>PROYECTOS 2003</v>
          </cell>
          <cell r="M199" t="str">
            <v>Ordinary Projects</v>
          </cell>
          <cell r="N199" t="str">
            <v>Building and Civil works</v>
          </cell>
        </row>
        <row r="200">
          <cell r="A200" t="str">
            <v>PRY030000066</v>
          </cell>
          <cell r="C200" t="str">
            <v>T.B. ADMINISTRATIVE OFFICES</v>
          </cell>
          <cell r="H200" t="str">
            <v>Other</v>
          </cell>
          <cell r="I200" t="str">
            <v>TECHNICAL BUILDING</v>
          </cell>
          <cell r="K200" t="str">
            <v>Proyectos 2003</v>
          </cell>
          <cell r="L200" t="str">
            <v>PROYECTOS 2003</v>
          </cell>
          <cell r="N200" t="str">
            <v>PRY030000066</v>
          </cell>
        </row>
        <row r="201">
          <cell r="A201" t="str">
            <v>PRY030000094</v>
          </cell>
          <cell r="C201" t="str">
            <v>T.B. CUZCO POLE</v>
          </cell>
          <cell r="H201" t="str">
            <v>Other</v>
          </cell>
          <cell r="I201" t="str">
            <v>TECHNICAL BUILDING</v>
          </cell>
          <cell r="K201" t="str">
            <v>Proyectos 2003</v>
          </cell>
          <cell r="L201" t="str">
            <v>PROYECTOS 2003</v>
          </cell>
          <cell r="M201" t="str">
            <v>Yside</v>
          </cell>
          <cell r="N201" t="str">
            <v>data book</v>
          </cell>
        </row>
        <row r="202">
          <cell r="A202" t="str">
            <v>PRY040000001</v>
          </cell>
          <cell r="C202" t="str">
            <v>BSS - BTS - NETWORK WORKS &amp; MATERIALS</v>
          </cell>
          <cell r="G202">
            <v>8438161</v>
          </cell>
          <cell r="H202" t="str">
            <v>Other</v>
          </cell>
          <cell r="I202" t="str">
            <v>RED</v>
          </cell>
          <cell r="J202" t="str">
            <v xml:space="preserve">National Coverage &amp; Quality </v>
          </cell>
          <cell r="K202" t="str">
            <v>Tecnichal Development</v>
          </cell>
          <cell r="L202" t="str">
            <v>EXT-BUDGET (P04)</v>
          </cell>
          <cell r="M202" t="str">
            <v>Network Investments</v>
          </cell>
          <cell r="N202" t="str">
            <v>ORDINARY PROJECTS</v>
          </cell>
        </row>
        <row r="203">
          <cell r="A203" t="str">
            <v>PRY040000002</v>
          </cell>
          <cell r="C203" t="str">
            <v>BSS - TRX EXPANSION</v>
          </cell>
          <cell r="G203">
            <v>4859287.4000000004</v>
          </cell>
          <cell r="H203" t="str">
            <v>Other</v>
          </cell>
          <cell r="I203" t="str">
            <v>RED</v>
          </cell>
          <cell r="J203" t="str">
            <v xml:space="preserve">National Coverage &amp; Quality </v>
          </cell>
          <cell r="K203" t="str">
            <v>Tecnichal Development</v>
          </cell>
          <cell r="L203" t="str">
            <v>EXT-BUDGET (P04)</v>
          </cell>
          <cell r="M203" t="str">
            <v>Network Investments</v>
          </cell>
          <cell r="N203" t="str">
            <v>ORDINARY PROJECTS</v>
          </cell>
        </row>
        <row r="204">
          <cell r="A204" t="str">
            <v>PRY040000003</v>
          </cell>
          <cell r="C204" t="str">
            <v>BSS - BSC</v>
          </cell>
          <cell r="G204">
            <v>10882907</v>
          </cell>
          <cell r="H204" t="str">
            <v>Other</v>
          </cell>
          <cell r="I204" t="str">
            <v>RED</v>
          </cell>
          <cell r="J204" t="str">
            <v xml:space="preserve">National Coverage &amp; Quality </v>
          </cell>
          <cell r="K204" t="str">
            <v>Tecnichal Development</v>
          </cell>
          <cell r="L204" t="str">
            <v>EXT-BUDGET (P04)</v>
          </cell>
          <cell r="M204" t="str">
            <v>Network Investments</v>
          </cell>
          <cell r="N204" t="str">
            <v>ORDINARY PROJECTS</v>
          </cell>
        </row>
        <row r="205">
          <cell r="A205" t="str">
            <v>PRY040000004</v>
          </cell>
          <cell r="C205" t="str">
            <v>BSS - OTHER RF</v>
          </cell>
          <cell r="G205">
            <v>5934006.0700000003</v>
          </cell>
          <cell r="H205" t="str">
            <v>Other</v>
          </cell>
          <cell r="I205" t="str">
            <v>RED</v>
          </cell>
          <cell r="J205" t="str">
            <v xml:space="preserve">National Coverage &amp; Quality </v>
          </cell>
          <cell r="K205" t="str">
            <v>Tecnichal Development</v>
          </cell>
          <cell r="L205" t="str">
            <v>EXT-BUDGET (P04)</v>
          </cell>
          <cell r="M205" t="str">
            <v>Network Investments</v>
          </cell>
          <cell r="N205" t="str">
            <v>ORDINARY PROJECTS</v>
          </cell>
        </row>
        <row r="206">
          <cell r="A206" t="str">
            <v>PRY040000005</v>
          </cell>
          <cell r="C206" t="str">
            <v>BSS - TRAINING NOKIA</v>
          </cell>
          <cell r="G206">
            <v>311344.99</v>
          </cell>
          <cell r="H206" t="str">
            <v>Other</v>
          </cell>
          <cell r="I206" t="str">
            <v>RED</v>
          </cell>
          <cell r="J206" t="str">
            <v xml:space="preserve">National Coverage &amp; Quality </v>
          </cell>
          <cell r="K206" t="str">
            <v>Tecnichal Development</v>
          </cell>
          <cell r="L206" t="str">
            <v>EXT-BUDGET (P04)</v>
          </cell>
          <cell r="M206" t="str">
            <v>Network Investments</v>
          </cell>
          <cell r="N206" t="str">
            <v>ORDINARY PROJECTS</v>
          </cell>
        </row>
        <row r="207">
          <cell r="A207" t="str">
            <v>PRY040000006</v>
          </cell>
          <cell r="C207" t="str">
            <v>NSS - MSC</v>
          </cell>
          <cell r="G207">
            <v>15950000</v>
          </cell>
          <cell r="H207" t="str">
            <v>Other</v>
          </cell>
          <cell r="I207" t="str">
            <v>RED</v>
          </cell>
          <cell r="J207" t="str">
            <v xml:space="preserve">National Coverage &amp; Quality </v>
          </cell>
          <cell r="K207" t="str">
            <v>Tecnichal Development</v>
          </cell>
          <cell r="L207" t="str">
            <v>EXT-BUDGET (P04)</v>
          </cell>
          <cell r="M207" t="str">
            <v>Network Investments</v>
          </cell>
          <cell r="N207" t="str">
            <v>ORDINARY PROJECTS</v>
          </cell>
        </row>
        <row r="208">
          <cell r="A208" t="str">
            <v>PRY040000007</v>
          </cell>
          <cell r="C208" t="str">
            <v>NSS - OMC</v>
          </cell>
          <cell r="G208">
            <v>348000</v>
          </cell>
          <cell r="H208" t="str">
            <v>Other</v>
          </cell>
          <cell r="I208" t="str">
            <v>RED</v>
          </cell>
          <cell r="J208" t="str">
            <v xml:space="preserve">National Coverage &amp; Quality </v>
          </cell>
          <cell r="K208" t="str">
            <v>Tecnichal Development</v>
          </cell>
          <cell r="L208" t="str">
            <v>EXT-BUDGET (P04)</v>
          </cell>
          <cell r="M208" t="str">
            <v>Network Investments</v>
          </cell>
          <cell r="N208" t="str">
            <v>ORDINARY PROJECTS</v>
          </cell>
        </row>
        <row r="209">
          <cell r="A209" t="str">
            <v>PRY040000008</v>
          </cell>
          <cell r="C209" t="str">
            <v>NSS - GPRS</v>
          </cell>
          <cell r="G209">
            <v>4599863</v>
          </cell>
          <cell r="H209" t="str">
            <v>Other</v>
          </cell>
          <cell r="I209" t="str">
            <v>RED</v>
          </cell>
          <cell r="J209" t="str">
            <v>GPRS</v>
          </cell>
          <cell r="K209" t="str">
            <v>Specific Projects</v>
          </cell>
          <cell r="L209" t="str">
            <v>EXT-BUDGET (P04)</v>
          </cell>
          <cell r="M209" t="str">
            <v>Network Investments</v>
          </cell>
          <cell r="N209" t="str">
            <v>SPECIFIC PROJECTS</v>
          </cell>
        </row>
        <row r="210">
          <cell r="A210" t="str">
            <v>PRY040000009</v>
          </cell>
          <cell r="C210" t="str">
            <v>NSS - TRAINING NOKIA</v>
          </cell>
          <cell r="G210">
            <v>376257.9</v>
          </cell>
          <cell r="H210" t="str">
            <v>Other</v>
          </cell>
          <cell r="I210" t="str">
            <v>RED</v>
          </cell>
          <cell r="J210" t="str">
            <v xml:space="preserve">National Coverage &amp; Quality </v>
          </cell>
          <cell r="K210" t="str">
            <v>Tecnichal Development</v>
          </cell>
          <cell r="L210" t="str">
            <v>EXT-BUDGET (P04)</v>
          </cell>
          <cell r="M210" t="str">
            <v>Network Investments</v>
          </cell>
          <cell r="N210" t="str">
            <v>ORDINARY PROJECTS</v>
          </cell>
        </row>
        <row r="211">
          <cell r="A211" t="str">
            <v>PRY040000010</v>
          </cell>
          <cell r="C211" t="str">
            <v>VOICE MAIL</v>
          </cell>
          <cell r="G211">
            <v>2240000</v>
          </cell>
          <cell r="H211" t="str">
            <v>Other</v>
          </cell>
          <cell r="I211" t="str">
            <v>RED</v>
          </cell>
          <cell r="J211" t="str">
            <v xml:space="preserve">National Coverage &amp; Quality </v>
          </cell>
          <cell r="K211" t="str">
            <v>Tecnichal Development</v>
          </cell>
          <cell r="L211" t="str">
            <v>EXT-BUDGET (P04)</v>
          </cell>
          <cell r="M211" t="str">
            <v>Network Investments</v>
          </cell>
          <cell r="N211" t="str">
            <v>ORDINARY PROJECTS</v>
          </cell>
        </row>
        <row r="212">
          <cell r="A212" t="str">
            <v>PRY040000011</v>
          </cell>
          <cell r="C212" t="str">
            <v>VAS - IX SMS, OTA, TX DATOS</v>
          </cell>
          <cell r="G212">
            <v>2208551.39</v>
          </cell>
          <cell r="H212" t="str">
            <v>Other</v>
          </cell>
          <cell r="I212" t="str">
            <v>RED</v>
          </cell>
          <cell r="J212" t="str">
            <v xml:space="preserve">VAS </v>
          </cell>
          <cell r="K212" t="str">
            <v>Specific Projects</v>
          </cell>
          <cell r="L212" t="str">
            <v>EXT-BUDGET (P04)</v>
          </cell>
          <cell r="M212" t="str">
            <v>Network Investments</v>
          </cell>
          <cell r="N212" t="str">
            <v>SPECIFIC PROJECTS</v>
          </cell>
        </row>
        <row r="213">
          <cell r="A213" t="str">
            <v>PRY040000012</v>
          </cell>
          <cell r="C213" t="str">
            <v>VAS - USSD SERVICES</v>
          </cell>
          <cell r="G213">
            <v>0</v>
          </cell>
          <cell r="H213" t="str">
            <v>Other</v>
          </cell>
          <cell r="I213" t="str">
            <v>RED</v>
          </cell>
          <cell r="J213" t="str">
            <v xml:space="preserve">VAS </v>
          </cell>
          <cell r="K213" t="str">
            <v>Specific Projects</v>
          </cell>
          <cell r="L213" t="str">
            <v>EXT-BUDGET (P04)</v>
          </cell>
          <cell r="M213" t="str">
            <v>Network Investments</v>
          </cell>
          <cell r="N213" t="str">
            <v>SPECIFIC PROJECTS</v>
          </cell>
        </row>
        <row r="214">
          <cell r="A214" t="str">
            <v>PRY040000013</v>
          </cell>
          <cell r="C214" t="str">
            <v>VAS - SHORT MESSAGE</v>
          </cell>
          <cell r="G214">
            <v>0</v>
          </cell>
          <cell r="H214" t="str">
            <v>Other</v>
          </cell>
          <cell r="I214" t="str">
            <v>RED</v>
          </cell>
          <cell r="J214" t="str">
            <v xml:space="preserve">VAS </v>
          </cell>
          <cell r="K214" t="str">
            <v>Specific Projects</v>
          </cell>
          <cell r="L214" t="str">
            <v>EXT-BUDGET (P04)</v>
          </cell>
          <cell r="M214" t="str">
            <v>Network Investments</v>
          </cell>
          <cell r="N214" t="str">
            <v>SPECIFIC PROJECTS</v>
          </cell>
        </row>
        <row r="215">
          <cell r="A215" t="str">
            <v>PRY040000014</v>
          </cell>
          <cell r="C215" t="str">
            <v>VAS - TRAINING NOKIA</v>
          </cell>
          <cell r="G215">
            <v>311021.15000000002</v>
          </cell>
          <cell r="H215" t="str">
            <v>Other</v>
          </cell>
          <cell r="I215" t="str">
            <v>RED</v>
          </cell>
          <cell r="J215" t="str">
            <v xml:space="preserve">VAS </v>
          </cell>
          <cell r="K215" t="str">
            <v>Specific Projects</v>
          </cell>
          <cell r="L215" t="str">
            <v>EXT-BUDGET (P04)</v>
          </cell>
          <cell r="M215" t="str">
            <v>Network Investments</v>
          </cell>
          <cell r="N215" t="str">
            <v>SPECIFIC PROJECTS</v>
          </cell>
        </row>
        <row r="216">
          <cell r="A216" t="str">
            <v>PRY040000015</v>
          </cell>
          <cell r="C216" t="str">
            <v>MICROWAVE BACKBONE-REDES SECUNDARIAS</v>
          </cell>
          <cell r="G216">
            <v>0</v>
          </cell>
          <cell r="H216" t="str">
            <v>Other</v>
          </cell>
          <cell r="I216" t="str">
            <v>RED</v>
          </cell>
          <cell r="J216" t="str">
            <v>Secondary backbones</v>
          </cell>
          <cell r="K216" t="str">
            <v>Specific Projects</v>
          </cell>
          <cell r="L216" t="str">
            <v>EXT-BUDGET (P04)</v>
          </cell>
          <cell r="M216" t="str">
            <v>Network Investments</v>
          </cell>
          <cell r="N216" t="str">
            <v>SPECIFIC PROJECTS</v>
          </cell>
        </row>
        <row r="217">
          <cell r="A217" t="str">
            <v>PRY040000016</v>
          </cell>
          <cell r="C217" t="str">
            <v>LDI/LDN TRANSPORT - CAPACITY &amp; VOICE</v>
          </cell>
          <cell r="G217">
            <v>0</v>
          </cell>
          <cell r="H217" t="str">
            <v>Other</v>
          </cell>
          <cell r="I217" t="str">
            <v>RED</v>
          </cell>
          <cell r="J217" t="str">
            <v xml:space="preserve">Capacity and voice compressors </v>
          </cell>
          <cell r="K217" t="str">
            <v>Specific Projects</v>
          </cell>
          <cell r="L217" t="str">
            <v>EXT-BUDGET (P04)</v>
          </cell>
          <cell r="M217" t="str">
            <v>Network Investments</v>
          </cell>
          <cell r="N217" t="str">
            <v>SPECIFIC PROJECTS</v>
          </cell>
        </row>
        <row r="218">
          <cell r="A218" t="str">
            <v>PRY040000017</v>
          </cell>
          <cell r="C218" t="str">
            <v>NETWORK ADECUATION</v>
          </cell>
          <cell r="G218">
            <v>714619.16</v>
          </cell>
          <cell r="H218" t="str">
            <v>Other</v>
          </cell>
          <cell r="I218" t="str">
            <v>RED</v>
          </cell>
          <cell r="J218" t="str">
            <v xml:space="preserve">National Coverage &amp; Quality </v>
          </cell>
          <cell r="K218" t="str">
            <v>Tecnichal Development</v>
          </cell>
          <cell r="L218" t="str">
            <v>EXT-BUDGET (P04)</v>
          </cell>
          <cell r="M218" t="str">
            <v>Network Investments</v>
          </cell>
          <cell r="N218" t="str">
            <v>ORDINARY PROJECTS</v>
          </cell>
        </row>
        <row r="219">
          <cell r="A219" t="str">
            <v>PRY040000018</v>
          </cell>
          <cell r="C219" t="str">
            <v>NORTH/SOUTH BACKBONE-DORSALES NORTE-SUR</v>
          </cell>
          <cell r="G219">
            <v>0</v>
          </cell>
          <cell r="H219" t="str">
            <v>Other</v>
          </cell>
          <cell r="I219" t="str">
            <v>RED</v>
          </cell>
          <cell r="J219" t="str">
            <v>North / South  Backbone</v>
          </cell>
          <cell r="K219" t="str">
            <v>Specific Projects</v>
          </cell>
          <cell r="L219" t="str">
            <v>EXT-BUDGET (P04)</v>
          </cell>
          <cell r="M219" t="str">
            <v>Network Investments</v>
          </cell>
          <cell r="N219" t="str">
            <v>SPECIFIC PROJECTS</v>
          </cell>
        </row>
        <row r="220">
          <cell r="A220" t="str">
            <v>PRY040000019</v>
          </cell>
          <cell r="C220" t="str">
            <v>B.S. - PREPAGO SOFTWARE</v>
          </cell>
          <cell r="G220">
            <v>6213485.54</v>
          </cell>
          <cell r="H220" t="str">
            <v>Other</v>
          </cell>
          <cell r="I220" t="str">
            <v>IT</v>
          </cell>
          <cell r="J220" t="str">
            <v>IT Platform</v>
          </cell>
          <cell r="K220" t="str">
            <v>Tecnichal Development</v>
          </cell>
          <cell r="L220" t="str">
            <v>EXT-BUDGET (P04)</v>
          </cell>
          <cell r="M220" t="str">
            <v>IT Investments</v>
          </cell>
          <cell r="N220" t="str">
            <v>ORDINARY PROJECTS</v>
          </cell>
        </row>
        <row r="221">
          <cell r="A221" t="str">
            <v>PRY040000020</v>
          </cell>
          <cell r="C221" t="str">
            <v>B.S. - PREPAGO HARDWARE</v>
          </cell>
          <cell r="G221">
            <v>784769</v>
          </cell>
          <cell r="H221" t="str">
            <v>Other</v>
          </cell>
          <cell r="I221" t="str">
            <v>IT</v>
          </cell>
          <cell r="J221" t="str">
            <v>IT Platform</v>
          </cell>
          <cell r="K221" t="str">
            <v>Tecnichal Development</v>
          </cell>
          <cell r="L221" t="str">
            <v>EXT-BUDGET (P04)</v>
          </cell>
          <cell r="M221" t="str">
            <v>IT Investments</v>
          </cell>
          <cell r="N221" t="str">
            <v>ORDINARY PROJECTS</v>
          </cell>
        </row>
        <row r="222">
          <cell r="A222" t="str">
            <v>PRY040000021</v>
          </cell>
          <cell r="C222" t="str">
            <v>B.S. - POSTPAGO SOFTWARE</v>
          </cell>
          <cell r="G222">
            <v>3948254.32</v>
          </cell>
          <cell r="H222" t="str">
            <v>Other</v>
          </cell>
          <cell r="I222" t="str">
            <v>IT</v>
          </cell>
          <cell r="J222" t="str">
            <v>IT Platform</v>
          </cell>
          <cell r="K222" t="str">
            <v>Tecnichal Development</v>
          </cell>
          <cell r="L222" t="str">
            <v>EXT-BUDGET (P04)</v>
          </cell>
          <cell r="M222" t="str">
            <v>IT Investments</v>
          </cell>
          <cell r="N222" t="str">
            <v>ORDINARY PROJECTS</v>
          </cell>
        </row>
        <row r="223">
          <cell r="A223" t="str">
            <v>PRY040000022</v>
          </cell>
          <cell r="C223" t="str">
            <v>B.S. - POSTPAGO HARDWARE</v>
          </cell>
          <cell r="G223">
            <v>1343868.36</v>
          </cell>
          <cell r="H223" t="str">
            <v>Other</v>
          </cell>
          <cell r="I223" t="str">
            <v>IT</v>
          </cell>
          <cell r="J223" t="str">
            <v>IT Platform</v>
          </cell>
          <cell r="K223" t="str">
            <v>Tecnichal Development</v>
          </cell>
          <cell r="L223" t="str">
            <v>EXT-BUDGET (P04)</v>
          </cell>
          <cell r="M223" t="str">
            <v>IT Investments</v>
          </cell>
          <cell r="N223" t="str">
            <v>ORDINARY PROJECTS</v>
          </cell>
        </row>
        <row r="224">
          <cell r="A224" t="str">
            <v>PRY040000023</v>
          </cell>
          <cell r="C224" t="str">
            <v>B.S. - ANTIFRAUDE CFMS - SOFTWARE</v>
          </cell>
          <cell r="G224">
            <v>1420566</v>
          </cell>
          <cell r="H224" t="str">
            <v>Other</v>
          </cell>
          <cell r="I224" t="str">
            <v>IT</v>
          </cell>
          <cell r="J224" t="str">
            <v>Antifraud (CFMS)</v>
          </cell>
          <cell r="K224" t="str">
            <v>Tecnichal Maintenance</v>
          </cell>
          <cell r="L224" t="str">
            <v>EXT-BUDGET (P04)</v>
          </cell>
          <cell r="M224" t="str">
            <v>IT Investments</v>
          </cell>
          <cell r="N224" t="str">
            <v>ORDINARY PROJECTS</v>
          </cell>
        </row>
        <row r="225">
          <cell r="A225" t="str">
            <v>PRY040000024</v>
          </cell>
          <cell r="C225" t="str">
            <v>B.S. - ANTIFRAUDE CFMS - HARDWARE</v>
          </cell>
          <cell r="G225">
            <v>0</v>
          </cell>
          <cell r="H225" t="str">
            <v>Other</v>
          </cell>
          <cell r="I225" t="str">
            <v>IT</v>
          </cell>
          <cell r="J225" t="str">
            <v>Antifraud (CFMS)</v>
          </cell>
          <cell r="K225" t="str">
            <v>Tecnichal Maintenance</v>
          </cell>
          <cell r="L225" t="str">
            <v>EXT-BUDGET (P04)</v>
          </cell>
          <cell r="M225" t="str">
            <v>IT Investments</v>
          </cell>
          <cell r="N225" t="str">
            <v>ORDINARY PROJECTS</v>
          </cell>
        </row>
        <row r="226">
          <cell r="A226" t="str">
            <v>PRY040000025</v>
          </cell>
          <cell r="C226" t="str">
            <v>B.S. - CLARIFY / CRM - SOFTWARE</v>
          </cell>
          <cell r="G226">
            <v>3407783.56</v>
          </cell>
          <cell r="H226" t="str">
            <v>Other</v>
          </cell>
          <cell r="I226" t="str">
            <v>IT</v>
          </cell>
          <cell r="J226" t="str">
            <v>Business Intelligence Systems</v>
          </cell>
          <cell r="K226" t="str">
            <v>Tecnichal Maintenance</v>
          </cell>
          <cell r="L226" t="str">
            <v>EXT-BUDGET (P04)</v>
          </cell>
          <cell r="M226" t="str">
            <v>IT Investments</v>
          </cell>
          <cell r="N226" t="str">
            <v>ORDINARY PROJECTS</v>
          </cell>
        </row>
        <row r="227">
          <cell r="A227" t="str">
            <v>PRY040000026</v>
          </cell>
          <cell r="C227" t="str">
            <v>B.S. - CLARIFY / CRM - HARDWARE</v>
          </cell>
          <cell r="G227">
            <v>1526735.0775504068</v>
          </cell>
          <cell r="H227" t="str">
            <v>Other</v>
          </cell>
          <cell r="I227" t="str">
            <v>IT</v>
          </cell>
          <cell r="J227" t="str">
            <v>Business Intelligence Systems</v>
          </cell>
          <cell r="K227" t="str">
            <v>Tecnichal Maintenance</v>
          </cell>
          <cell r="L227" t="str">
            <v>EXT-BUDGET (P04)</v>
          </cell>
          <cell r="M227" t="str">
            <v>IT Investments</v>
          </cell>
          <cell r="N227" t="str">
            <v>ORDINARY PROJECTS</v>
          </cell>
        </row>
        <row r="228">
          <cell r="A228" t="str">
            <v>PRY040000027</v>
          </cell>
          <cell r="C228" t="str">
            <v>B.S. - MEDIACION - SOFTWARE</v>
          </cell>
          <cell r="G228">
            <v>2115216.8199999998</v>
          </cell>
          <cell r="H228" t="str">
            <v>Other</v>
          </cell>
          <cell r="I228" t="str">
            <v>IT</v>
          </cell>
          <cell r="J228" t="str">
            <v>Mediation Device</v>
          </cell>
          <cell r="K228" t="str">
            <v>Tecnichal Maintenance</v>
          </cell>
          <cell r="L228" t="str">
            <v>EXT-BUDGET (P04)</v>
          </cell>
          <cell r="M228" t="str">
            <v>IT Investments</v>
          </cell>
          <cell r="N228" t="str">
            <v>ORDINARY PROJECTS</v>
          </cell>
        </row>
        <row r="229">
          <cell r="A229" t="str">
            <v>PRY040000028</v>
          </cell>
          <cell r="C229" t="str">
            <v>B.S. - MEDIACION - HARDWARE</v>
          </cell>
          <cell r="G229">
            <v>1111850.6124443309</v>
          </cell>
          <cell r="H229" t="str">
            <v>Other</v>
          </cell>
          <cell r="I229" t="str">
            <v>IT</v>
          </cell>
          <cell r="J229" t="str">
            <v>Mediation Device</v>
          </cell>
          <cell r="K229" t="str">
            <v>Tecnichal Maintenance</v>
          </cell>
          <cell r="L229" t="str">
            <v>EXT-BUDGET (P04)</v>
          </cell>
          <cell r="M229" t="str">
            <v>IT Investments</v>
          </cell>
          <cell r="N229" t="str">
            <v>ORDINARY PROJECTS</v>
          </cell>
        </row>
        <row r="230">
          <cell r="A230" t="str">
            <v>PRY040000029</v>
          </cell>
          <cell r="C230" t="str">
            <v>B.S. - INTERCONEXION - SOFTWARE</v>
          </cell>
          <cell r="G230">
            <v>720694</v>
          </cell>
          <cell r="H230" t="str">
            <v>Other</v>
          </cell>
          <cell r="I230" t="str">
            <v>IT</v>
          </cell>
          <cell r="J230" t="str">
            <v>Interconnection</v>
          </cell>
          <cell r="K230" t="str">
            <v>Tecnichal Maintenance</v>
          </cell>
          <cell r="L230" t="str">
            <v>EXT-BUDGET (P04)</v>
          </cell>
          <cell r="M230" t="str">
            <v>IT Investments</v>
          </cell>
          <cell r="N230" t="str">
            <v>ORDINARY PROJECTS</v>
          </cell>
        </row>
        <row r="231">
          <cell r="A231" t="str">
            <v>PRY040000030</v>
          </cell>
          <cell r="C231" t="str">
            <v>B.S. - INTERCONEXION - HARDWARE</v>
          </cell>
          <cell r="G231">
            <v>164467.78367965238</v>
          </cell>
          <cell r="H231" t="str">
            <v>Other</v>
          </cell>
          <cell r="I231" t="str">
            <v>IT</v>
          </cell>
          <cell r="J231" t="str">
            <v>Interconnection</v>
          </cell>
          <cell r="K231" t="str">
            <v>Tecnichal Maintenance</v>
          </cell>
          <cell r="L231" t="str">
            <v>EXT-BUDGET (P04)</v>
          </cell>
          <cell r="M231" t="str">
            <v>IT Investments</v>
          </cell>
          <cell r="N231" t="str">
            <v>ORDINARY PROJECTS</v>
          </cell>
        </row>
        <row r="232">
          <cell r="A232" t="str">
            <v>PRY040000031</v>
          </cell>
          <cell r="C232" t="str">
            <v>B.S. - DATAWAREHOUSE - SOFTWARE</v>
          </cell>
          <cell r="G232">
            <v>1262129</v>
          </cell>
          <cell r="H232" t="str">
            <v>Other</v>
          </cell>
          <cell r="I232" t="str">
            <v>IT</v>
          </cell>
          <cell r="J232" t="str">
            <v>Business Intelligence Systems</v>
          </cell>
          <cell r="K232" t="str">
            <v>Tecnichal Maintenance</v>
          </cell>
          <cell r="L232" t="str">
            <v>EXT-BUDGET (P04)</v>
          </cell>
          <cell r="M232" t="str">
            <v>IT Investments</v>
          </cell>
          <cell r="N232" t="str">
            <v>ORDINARY PROJECTS</v>
          </cell>
        </row>
        <row r="233">
          <cell r="A233" t="str">
            <v>PRY040000032</v>
          </cell>
          <cell r="C233" t="str">
            <v>B.S. - DATAWAREHOUSE - HARDWARE</v>
          </cell>
          <cell r="G233">
            <v>0</v>
          </cell>
          <cell r="H233" t="str">
            <v>Other</v>
          </cell>
          <cell r="I233" t="str">
            <v>IT</v>
          </cell>
          <cell r="J233" t="str">
            <v>Business Intelligence Systems</v>
          </cell>
          <cell r="K233" t="str">
            <v>Tecnichal Maintenance</v>
          </cell>
          <cell r="L233" t="str">
            <v>EXT-BUDGET (P04)</v>
          </cell>
          <cell r="M233" t="str">
            <v>IT Investments</v>
          </cell>
          <cell r="N233" t="str">
            <v>ORDINARY PROJECTS</v>
          </cell>
        </row>
        <row r="234">
          <cell r="A234" t="str">
            <v>PRY040000033</v>
          </cell>
          <cell r="C234" t="str">
            <v>B.S. - INTERNET/EXTRANET - SOFTWARE</v>
          </cell>
          <cell r="G234">
            <v>344670.22</v>
          </cell>
          <cell r="H234" t="str">
            <v>Other</v>
          </cell>
          <cell r="I234" t="str">
            <v>IT</v>
          </cell>
          <cell r="J234" t="str">
            <v>Sales Systems</v>
          </cell>
          <cell r="K234" t="str">
            <v>Tecnichal Development</v>
          </cell>
          <cell r="L234" t="str">
            <v>EXT-BUDGET (P04)</v>
          </cell>
          <cell r="M234" t="str">
            <v>IT Investments</v>
          </cell>
          <cell r="N234" t="str">
            <v>ORDINARY PROJECTS</v>
          </cell>
        </row>
        <row r="235">
          <cell r="A235" t="str">
            <v>PRY040000034</v>
          </cell>
          <cell r="C235" t="str">
            <v>B.S. - INTERNET/EXTRANET - HARDWARE</v>
          </cell>
          <cell r="G235">
            <v>63580</v>
          </cell>
          <cell r="H235" t="str">
            <v>Other</v>
          </cell>
          <cell r="I235" t="str">
            <v>IT</v>
          </cell>
          <cell r="J235" t="str">
            <v>Sales Systems</v>
          </cell>
          <cell r="K235" t="str">
            <v>Tecnichal Development</v>
          </cell>
          <cell r="L235" t="str">
            <v>EXT-BUDGET (P04)</v>
          </cell>
          <cell r="M235" t="str">
            <v>IT Investments</v>
          </cell>
          <cell r="N235" t="str">
            <v>ORDINARY PROJECTS</v>
          </cell>
        </row>
        <row r="236">
          <cell r="A236" t="str">
            <v>PRY040000035</v>
          </cell>
          <cell r="C236" t="str">
            <v>B.S. - SWITCH TRANSACTIONAL- SOFTWARE</v>
          </cell>
          <cell r="G236">
            <v>987796.35</v>
          </cell>
          <cell r="H236" t="str">
            <v>Other</v>
          </cell>
          <cell r="I236" t="str">
            <v>IT</v>
          </cell>
          <cell r="J236" t="str">
            <v>Transaccional Switch</v>
          </cell>
          <cell r="K236" t="str">
            <v>Specific Projects</v>
          </cell>
          <cell r="L236" t="str">
            <v>EXT-BUDGET (P04)</v>
          </cell>
          <cell r="M236" t="str">
            <v>IT Investments</v>
          </cell>
          <cell r="N236" t="str">
            <v>SPECIFIC PROJECTS</v>
          </cell>
        </row>
        <row r="237">
          <cell r="A237" t="str">
            <v>PRY040000036</v>
          </cell>
          <cell r="C237" t="str">
            <v>B.S. - SWITCH TRANSACTIONAL- HARDWARE</v>
          </cell>
          <cell r="G237">
            <v>70564.47</v>
          </cell>
          <cell r="H237" t="str">
            <v>Other</v>
          </cell>
          <cell r="I237" t="str">
            <v>IT</v>
          </cell>
          <cell r="J237" t="str">
            <v>Transaccional Switch</v>
          </cell>
          <cell r="K237" t="str">
            <v>Specific Projects</v>
          </cell>
          <cell r="L237" t="str">
            <v>EXT-BUDGET (P04)</v>
          </cell>
          <cell r="M237" t="str">
            <v>IT Investments</v>
          </cell>
          <cell r="N237" t="str">
            <v>SPECIFIC PROJECTS</v>
          </cell>
        </row>
        <row r="238">
          <cell r="A238" t="str">
            <v>PRY040000037</v>
          </cell>
          <cell r="C238" t="str">
            <v>B.S. - INTEGRACION-SOFTWARE</v>
          </cell>
          <cell r="G238">
            <v>1351323.61</v>
          </cell>
          <cell r="H238" t="str">
            <v>Other</v>
          </cell>
          <cell r="I238" t="str">
            <v>IT</v>
          </cell>
          <cell r="J238" t="str">
            <v>Application integration</v>
          </cell>
          <cell r="K238" t="str">
            <v>Tecnichal Maintenance</v>
          </cell>
          <cell r="L238" t="str">
            <v>EXT-BUDGET (P04)</v>
          </cell>
          <cell r="M238" t="str">
            <v>IT Investments</v>
          </cell>
          <cell r="N238" t="str">
            <v>ORDINARY PROJECTS</v>
          </cell>
        </row>
        <row r="239">
          <cell r="A239" t="str">
            <v>PRY040000038</v>
          </cell>
          <cell r="C239" t="str">
            <v>B.S. - SALES SYSTEMS-DSF-PUNTOS VENTA - SOFTWARE</v>
          </cell>
          <cell r="G239">
            <v>2875860.14</v>
          </cell>
          <cell r="H239" t="str">
            <v>Other</v>
          </cell>
          <cell r="I239" t="str">
            <v>IT</v>
          </cell>
          <cell r="J239" t="str">
            <v>Sales Systems</v>
          </cell>
          <cell r="K239" t="str">
            <v>Tecnichal Development</v>
          </cell>
          <cell r="L239" t="str">
            <v>EXT-BUDGET (P04)</v>
          </cell>
          <cell r="M239" t="str">
            <v>IT Investments</v>
          </cell>
          <cell r="N239" t="str">
            <v>ORDINARY PROJECTS</v>
          </cell>
        </row>
        <row r="240">
          <cell r="A240" t="str">
            <v>PRY040000039</v>
          </cell>
          <cell r="C240" t="str">
            <v>B.S. - SALES SYSTEMS-DSF-PUNTOS VENTA - HARDWARE</v>
          </cell>
          <cell r="G240">
            <v>416800.81</v>
          </cell>
          <cell r="H240" t="str">
            <v>Other</v>
          </cell>
          <cell r="I240" t="str">
            <v>IT</v>
          </cell>
          <cell r="J240" t="str">
            <v>Sales Systems</v>
          </cell>
          <cell r="K240" t="str">
            <v>Tecnichal Development</v>
          </cell>
          <cell r="L240" t="str">
            <v>EXT-BUDGET (P04)</v>
          </cell>
          <cell r="M240" t="str">
            <v>IT Investments</v>
          </cell>
          <cell r="N240" t="str">
            <v>ORDINARY PROJECTS</v>
          </cell>
        </row>
        <row r="241">
          <cell r="A241" t="str">
            <v>PRY040000040</v>
          </cell>
          <cell r="C241" t="str">
            <v>B.S. - SEGURIDAD - SOFTWARE</v>
          </cell>
          <cell r="G241">
            <v>693676.29</v>
          </cell>
          <cell r="H241" t="str">
            <v>Other</v>
          </cell>
          <cell r="I241" t="str">
            <v>IT</v>
          </cell>
          <cell r="J241" t="str">
            <v>IT Platform</v>
          </cell>
          <cell r="K241" t="str">
            <v>Tecnichal Development</v>
          </cell>
          <cell r="L241" t="str">
            <v>EXT-BUDGET (P04)</v>
          </cell>
          <cell r="M241" t="str">
            <v>IT Investments</v>
          </cell>
          <cell r="N241" t="str">
            <v>ORDINARY PROJECTS</v>
          </cell>
        </row>
        <row r="242">
          <cell r="A242" t="str">
            <v>PRY040000041</v>
          </cell>
          <cell r="C242" t="str">
            <v>B.S. - SEGURIDAD - HARDWARE</v>
          </cell>
          <cell r="G242">
            <v>302309.74</v>
          </cell>
          <cell r="H242" t="str">
            <v>Other</v>
          </cell>
          <cell r="I242" t="str">
            <v>IT</v>
          </cell>
          <cell r="J242" t="str">
            <v>IT Platform</v>
          </cell>
          <cell r="K242" t="str">
            <v>Tecnichal Development</v>
          </cell>
          <cell r="L242" t="str">
            <v>EXT-BUDGET (P04)</v>
          </cell>
          <cell r="M242" t="str">
            <v>IT Investments</v>
          </cell>
          <cell r="N242" t="str">
            <v>ORDINARY PROJECTS</v>
          </cell>
        </row>
        <row r="243">
          <cell r="A243" t="str">
            <v>PRY040000042</v>
          </cell>
          <cell r="C243" t="str">
            <v>B.S. - OPERACIONES -SOFTWARE</v>
          </cell>
          <cell r="G243">
            <v>495704.27</v>
          </cell>
          <cell r="H243" t="str">
            <v>Other</v>
          </cell>
          <cell r="I243" t="str">
            <v>IT</v>
          </cell>
          <cell r="J243" t="str">
            <v>IT Platform</v>
          </cell>
          <cell r="K243" t="str">
            <v>Tecnichal Development</v>
          </cell>
          <cell r="L243" t="str">
            <v>EXT-BUDGET (P04)</v>
          </cell>
          <cell r="M243" t="str">
            <v>IT Investments</v>
          </cell>
          <cell r="N243" t="str">
            <v>ORDINARY PROJECTS</v>
          </cell>
        </row>
        <row r="244">
          <cell r="A244" t="str">
            <v>PRY040000043</v>
          </cell>
          <cell r="C244" t="str">
            <v>B.S. - OPERACIONES -HARDWARE</v>
          </cell>
          <cell r="G244">
            <v>2270912.4300000002</v>
          </cell>
          <cell r="H244" t="str">
            <v>Other</v>
          </cell>
          <cell r="I244" t="str">
            <v>IT</v>
          </cell>
          <cell r="J244" t="str">
            <v>IT Platform</v>
          </cell>
          <cell r="K244" t="str">
            <v>Tecnichal Development</v>
          </cell>
          <cell r="L244" t="str">
            <v>EXT-BUDGET (P04)</v>
          </cell>
          <cell r="M244" t="str">
            <v>IT Investments</v>
          </cell>
          <cell r="N244" t="str">
            <v>ORDINARY PROJECTS</v>
          </cell>
        </row>
        <row r="245">
          <cell r="A245" t="str">
            <v>PRY040000044</v>
          </cell>
          <cell r="C245" t="str">
            <v>C.S. - INTRANET - SOFTWARE</v>
          </cell>
          <cell r="G245">
            <v>700578.98</v>
          </cell>
          <cell r="H245" t="str">
            <v>Other</v>
          </cell>
          <cell r="I245" t="str">
            <v>IT</v>
          </cell>
          <cell r="J245" t="str">
            <v xml:space="preserve">Intranet </v>
          </cell>
          <cell r="K245" t="str">
            <v>Corporate</v>
          </cell>
          <cell r="L245" t="str">
            <v>EXT-BUDGET (P04)</v>
          </cell>
          <cell r="M245" t="str">
            <v>IT Investments</v>
          </cell>
          <cell r="N245" t="str">
            <v>ORDINARY PROJECTS</v>
          </cell>
        </row>
        <row r="246">
          <cell r="A246" t="str">
            <v>PRY040000045</v>
          </cell>
          <cell r="C246" t="str">
            <v>C.S. - INTRANET - HARDWARE</v>
          </cell>
          <cell r="G246">
            <v>80</v>
          </cell>
          <cell r="H246" t="str">
            <v>Other</v>
          </cell>
          <cell r="I246" t="str">
            <v>IT</v>
          </cell>
          <cell r="J246" t="str">
            <v xml:space="preserve">Intranet </v>
          </cell>
          <cell r="K246" t="str">
            <v>Corporate</v>
          </cell>
          <cell r="L246" t="str">
            <v>EXT-BUDGET (P04)</v>
          </cell>
          <cell r="M246" t="str">
            <v>IT Investments</v>
          </cell>
          <cell r="N246" t="str">
            <v>ORDINARY PROJECTS</v>
          </cell>
        </row>
        <row r="247">
          <cell r="A247" t="str">
            <v>PRY040000046</v>
          </cell>
          <cell r="C247" t="str">
            <v>C.S. - SAP - SOFTWARE</v>
          </cell>
          <cell r="G247">
            <v>1694390</v>
          </cell>
          <cell r="H247" t="str">
            <v>Other</v>
          </cell>
          <cell r="I247" t="str">
            <v>IT</v>
          </cell>
          <cell r="J247" t="str">
            <v>Analytical Accounting</v>
          </cell>
          <cell r="K247" t="str">
            <v>Corporate</v>
          </cell>
          <cell r="L247" t="str">
            <v>EXT-BUDGET (P04)</v>
          </cell>
          <cell r="M247" t="str">
            <v>IT Investments</v>
          </cell>
          <cell r="N247" t="str">
            <v>ORDINARY PROJECTS</v>
          </cell>
        </row>
        <row r="248">
          <cell r="A248" t="str">
            <v>PRY040000047</v>
          </cell>
          <cell r="C248" t="str">
            <v>C.S. - SAP - HARDWARE</v>
          </cell>
          <cell r="G248">
            <v>3081516.5563256098</v>
          </cell>
          <cell r="H248" t="str">
            <v>Other</v>
          </cell>
          <cell r="I248" t="str">
            <v>IT</v>
          </cell>
          <cell r="J248" t="str">
            <v>Analytical Accounting</v>
          </cell>
          <cell r="K248" t="str">
            <v>Corporate</v>
          </cell>
          <cell r="L248" t="str">
            <v>EXT-BUDGET (P04)</v>
          </cell>
          <cell r="M248" t="str">
            <v>IT Investments</v>
          </cell>
          <cell r="N248" t="str">
            <v>ORDINARY PROJECTS</v>
          </cell>
        </row>
        <row r="249">
          <cell r="A249" t="str">
            <v>PRY040000048</v>
          </cell>
          <cell r="C249" t="str">
            <v>C.S. - OFFICE AUTOMATION - SOFTWARE</v>
          </cell>
          <cell r="G249">
            <v>262475.76</v>
          </cell>
          <cell r="H249" t="str">
            <v>Other</v>
          </cell>
          <cell r="I249" t="str">
            <v>IT</v>
          </cell>
          <cell r="J249" t="str">
            <v>IT Platform</v>
          </cell>
          <cell r="K249" t="str">
            <v>Tecnichal Development</v>
          </cell>
          <cell r="L249" t="str">
            <v>EXT-BUDGET (P04)</v>
          </cell>
          <cell r="M249" t="str">
            <v>IT Investments</v>
          </cell>
          <cell r="N249" t="str">
            <v>ORDINARY PROJECTS</v>
          </cell>
        </row>
        <row r="250">
          <cell r="A250" t="str">
            <v>PRY040000049</v>
          </cell>
          <cell r="C250" t="str">
            <v>C.S. - OFFICE AUTOMATION - HARDWARE</v>
          </cell>
          <cell r="G250">
            <v>1945784.9</v>
          </cell>
          <cell r="H250" t="str">
            <v>Other</v>
          </cell>
          <cell r="I250" t="str">
            <v>IT</v>
          </cell>
          <cell r="J250" t="str">
            <v>IT Platform</v>
          </cell>
          <cell r="K250" t="str">
            <v>Tecnichal Development</v>
          </cell>
          <cell r="L250" t="str">
            <v>EXT-BUDGET (P04)</v>
          </cell>
          <cell r="M250" t="str">
            <v>IT Investments</v>
          </cell>
          <cell r="N250" t="str">
            <v>ORDINARY PROJECTS</v>
          </cell>
        </row>
        <row r="251">
          <cell r="A251" t="str">
            <v>PRY040000050</v>
          </cell>
          <cell r="C251" t="str">
            <v>V.A.S. - SOFTWARE</v>
          </cell>
          <cell r="G251">
            <v>1296883.31</v>
          </cell>
          <cell r="H251" t="str">
            <v>Other</v>
          </cell>
          <cell r="I251" t="str">
            <v>IT</v>
          </cell>
          <cell r="J251" t="str">
            <v xml:space="preserve">VAS </v>
          </cell>
          <cell r="K251" t="str">
            <v>Specific Projects</v>
          </cell>
          <cell r="L251" t="str">
            <v>EXT-BUDGET (P04)</v>
          </cell>
          <cell r="M251" t="str">
            <v>IT Investments</v>
          </cell>
          <cell r="N251" t="str">
            <v>SPECIFIC PROJECTS</v>
          </cell>
        </row>
        <row r="252">
          <cell r="A252" t="str">
            <v>PRY040000051</v>
          </cell>
          <cell r="C252" t="str">
            <v>V.A.S. - HARDWARE</v>
          </cell>
          <cell r="G252">
            <v>173853.12</v>
          </cell>
          <cell r="H252" t="str">
            <v>Other</v>
          </cell>
          <cell r="I252" t="str">
            <v>IT</v>
          </cell>
          <cell r="J252" t="str">
            <v xml:space="preserve">VAS </v>
          </cell>
          <cell r="K252" t="str">
            <v>Specific Projects</v>
          </cell>
          <cell r="L252" t="str">
            <v>EXT-BUDGET (P04)</v>
          </cell>
          <cell r="M252" t="str">
            <v>IT Investments</v>
          </cell>
          <cell r="N252" t="str">
            <v>SPECIFIC PROJECTS</v>
          </cell>
        </row>
        <row r="253">
          <cell r="A253" t="str">
            <v>PRY040000052</v>
          </cell>
          <cell r="C253" t="str">
            <v>INFRAESTRUCTURA TCL - SOFTWARE</v>
          </cell>
          <cell r="G253">
            <v>617028.68999999994</v>
          </cell>
          <cell r="H253" t="str">
            <v>Other</v>
          </cell>
          <cell r="I253" t="str">
            <v>IT</v>
          </cell>
          <cell r="J253" t="str">
            <v>IT Platform</v>
          </cell>
          <cell r="K253" t="str">
            <v>Tecnichal Development</v>
          </cell>
          <cell r="L253" t="str">
            <v>EXT-BUDGET (P04)</v>
          </cell>
          <cell r="M253" t="str">
            <v>IT Investments</v>
          </cell>
          <cell r="N253" t="str">
            <v>ORDINARY PROJECTS</v>
          </cell>
        </row>
        <row r="254">
          <cell r="A254" t="str">
            <v>PRY040000053</v>
          </cell>
          <cell r="C254" t="str">
            <v>INFRAESTRUCTURA TCL - HARDWARE</v>
          </cell>
          <cell r="G254">
            <v>2978067.72</v>
          </cell>
          <cell r="H254" t="str">
            <v>Other</v>
          </cell>
          <cell r="I254" t="str">
            <v>IT</v>
          </cell>
          <cell r="J254" t="str">
            <v>IT Platform</v>
          </cell>
          <cell r="K254" t="str">
            <v>Tecnichal Development</v>
          </cell>
          <cell r="L254" t="str">
            <v>EXT-BUDGET (P04)</v>
          </cell>
          <cell r="M254" t="str">
            <v>IT Investments</v>
          </cell>
          <cell r="N254" t="str">
            <v>ORDINARY PROJECTS</v>
          </cell>
        </row>
        <row r="255">
          <cell r="A255" t="str">
            <v>PRY040000054</v>
          </cell>
          <cell r="C255" t="str">
            <v>DCM - SOFTWARE</v>
          </cell>
          <cell r="G255">
            <v>563728</v>
          </cell>
          <cell r="H255" t="str">
            <v>Other</v>
          </cell>
          <cell r="I255" t="str">
            <v>IT</v>
          </cell>
          <cell r="J255" t="str">
            <v>IT Platform</v>
          </cell>
          <cell r="K255" t="str">
            <v>Tecnichal Development</v>
          </cell>
          <cell r="L255" t="str">
            <v>EXT-BUDGET (P04)</v>
          </cell>
          <cell r="M255" t="str">
            <v>IT Investments</v>
          </cell>
          <cell r="N255" t="str">
            <v>ORDINARY PROJECTS</v>
          </cell>
        </row>
        <row r="256">
          <cell r="A256" t="str">
            <v>PRY040000055</v>
          </cell>
          <cell r="C256" t="str">
            <v>BUSINESS INTELLIGENCE - SOFTWARE</v>
          </cell>
          <cell r="G256">
            <v>1008268</v>
          </cell>
          <cell r="H256" t="str">
            <v>Other</v>
          </cell>
          <cell r="I256" t="str">
            <v>IT</v>
          </cell>
          <cell r="J256" t="str">
            <v>Business Intelligence Systems</v>
          </cell>
          <cell r="K256" t="str">
            <v>Tecnichal Maintenance</v>
          </cell>
          <cell r="L256" t="str">
            <v>EXT-BUDGET (P04)</v>
          </cell>
          <cell r="M256" t="str">
            <v>IT Investments</v>
          </cell>
          <cell r="N256" t="str">
            <v>ORDINARY PROJECTS</v>
          </cell>
        </row>
        <row r="257">
          <cell r="A257" t="str">
            <v>PRY040000056</v>
          </cell>
          <cell r="C257" t="str">
            <v>BUSINESS INTELLIGENCE  - HARDWARE</v>
          </cell>
          <cell r="G257">
            <v>29573</v>
          </cell>
          <cell r="H257" t="str">
            <v>Other</v>
          </cell>
          <cell r="I257" t="str">
            <v>IT</v>
          </cell>
          <cell r="J257" t="str">
            <v>Business Intelligence Systems</v>
          </cell>
          <cell r="K257" t="str">
            <v>Tecnichal Maintenance</v>
          </cell>
          <cell r="L257" t="str">
            <v>EXT-BUDGET (P04)</v>
          </cell>
          <cell r="M257" t="str">
            <v>IT Investments</v>
          </cell>
          <cell r="N257" t="str">
            <v>ORDINARY PROJECTS</v>
          </cell>
        </row>
        <row r="258">
          <cell r="A258" t="str">
            <v>PRY040000057</v>
          </cell>
          <cell r="C258" t="str">
            <v>SERVICIO ASISTENCIA TECNICA - SOFTWARE IT</v>
          </cell>
          <cell r="G258">
            <v>98500</v>
          </cell>
          <cell r="H258" t="str">
            <v>Other</v>
          </cell>
          <cell r="I258" t="str">
            <v>IT</v>
          </cell>
          <cell r="J258" t="str">
            <v>IT Platform</v>
          </cell>
          <cell r="K258" t="str">
            <v>Tecnichal Development</v>
          </cell>
          <cell r="L258" t="str">
            <v>EXT-BUDGET (P04)</v>
          </cell>
          <cell r="M258" t="str">
            <v>IT Investments</v>
          </cell>
          <cell r="N258" t="str">
            <v>ORDINARY PROJECTS</v>
          </cell>
        </row>
        <row r="259">
          <cell r="A259" t="str">
            <v>PRY040000058</v>
          </cell>
          <cell r="C259" t="str">
            <v>INTELIGENT NETWORK - SOFTWARE</v>
          </cell>
          <cell r="G259">
            <v>1472819</v>
          </cell>
          <cell r="H259" t="str">
            <v>Other</v>
          </cell>
          <cell r="I259" t="str">
            <v>IT</v>
          </cell>
          <cell r="J259" t="str">
            <v xml:space="preserve">Intelligent network </v>
          </cell>
          <cell r="K259" t="str">
            <v>Specific Projects</v>
          </cell>
          <cell r="L259" t="str">
            <v>EXT-BUDGET (P04)</v>
          </cell>
          <cell r="M259" t="str">
            <v>IT Investments</v>
          </cell>
          <cell r="N259" t="str">
            <v>SPECIFIC PROJECTS</v>
          </cell>
        </row>
        <row r="260">
          <cell r="A260" t="str">
            <v>PRY040000059</v>
          </cell>
          <cell r="C260" t="str">
            <v>CHURN PREDICTIVO - SOFTWARE</v>
          </cell>
          <cell r="G260">
            <v>0</v>
          </cell>
          <cell r="H260" t="str">
            <v>Other</v>
          </cell>
          <cell r="I260" t="str">
            <v>IT</v>
          </cell>
          <cell r="J260" t="str">
            <v>Business Intelligence Systems</v>
          </cell>
          <cell r="K260" t="str">
            <v>Tecnichal Maintenance</v>
          </cell>
          <cell r="L260" t="str">
            <v>EXT-BUDGET (P04)</v>
          </cell>
          <cell r="M260" t="str">
            <v>IT Investments</v>
          </cell>
          <cell r="N260" t="str">
            <v>ORDINARY PROJECTS</v>
          </cell>
        </row>
        <row r="261">
          <cell r="A261" t="str">
            <v>PRY040000060</v>
          </cell>
          <cell r="C261" t="str">
            <v>SAP VALUE PROGRAM</v>
          </cell>
          <cell r="G261">
            <v>2175000</v>
          </cell>
          <cell r="H261" t="str">
            <v>Other</v>
          </cell>
          <cell r="I261" t="str">
            <v>IT</v>
          </cell>
          <cell r="J261" t="str">
            <v>SVP</v>
          </cell>
          <cell r="K261" t="str">
            <v>Compulsory / Mandatory Projects</v>
          </cell>
          <cell r="L261" t="str">
            <v>EXT-BUDGET (P04)</v>
          </cell>
          <cell r="M261" t="str">
            <v>IT Investments</v>
          </cell>
          <cell r="N261" t="str">
            <v>COMPULSORY / MANDATORY PROJECTS</v>
          </cell>
        </row>
        <row r="262">
          <cell r="A262" t="str">
            <v>PRY040000061</v>
          </cell>
          <cell r="C262" t="str">
            <v>D.C.D. STORES</v>
          </cell>
          <cell r="G262">
            <v>416005</v>
          </cell>
          <cell r="H262" t="str">
            <v>Other</v>
          </cell>
          <cell r="I262" t="str">
            <v>COMERCIAL</v>
          </cell>
          <cell r="J262" t="str">
            <v>Sales Systems</v>
          </cell>
          <cell r="K262" t="str">
            <v>Tecnichal Development</v>
          </cell>
          <cell r="L262" t="str">
            <v>EXT-BUDGET (P04)</v>
          </cell>
          <cell r="M262" t="str">
            <v>Building and Civil works</v>
          </cell>
          <cell r="N262" t="str">
            <v>ORDINARY PROJECTS</v>
          </cell>
        </row>
        <row r="263">
          <cell r="A263" t="str">
            <v>PRY040000062</v>
          </cell>
          <cell r="C263" t="str">
            <v>D.C.D. CORNERS</v>
          </cell>
          <cell r="G263">
            <v>288805</v>
          </cell>
          <cell r="H263" t="str">
            <v>Other</v>
          </cell>
          <cell r="I263" t="str">
            <v>COMERCIAL</v>
          </cell>
          <cell r="J263" t="str">
            <v>Sales Systems</v>
          </cell>
          <cell r="K263" t="str">
            <v>Tecnichal Development</v>
          </cell>
          <cell r="L263" t="str">
            <v>EXT-BUDGET (P04)</v>
          </cell>
          <cell r="M263" t="str">
            <v>Building and Civil works</v>
          </cell>
          <cell r="N263" t="str">
            <v>ORDINARY PROJECTS</v>
          </cell>
        </row>
        <row r="264">
          <cell r="A264" t="str">
            <v>PRY040000063</v>
          </cell>
          <cell r="C264" t="str">
            <v>D.C.D. FRANCHISES</v>
          </cell>
          <cell r="G264">
            <v>368340</v>
          </cell>
          <cell r="H264" t="str">
            <v>Other</v>
          </cell>
          <cell r="I264" t="str">
            <v>COMERCIAL</v>
          </cell>
          <cell r="J264" t="str">
            <v>Sales Systems</v>
          </cell>
          <cell r="K264" t="str">
            <v>Tecnichal Development</v>
          </cell>
          <cell r="L264" t="str">
            <v>EXT-BUDGET (P04)</v>
          </cell>
          <cell r="M264" t="str">
            <v>Building and Civil works</v>
          </cell>
          <cell r="N264" t="str">
            <v>ORDINARY PROJECTS</v>
          </cell>
        </row>
        <row r="265">
          <cell r="A265" t="str">
            <v>PRY040000064</v>
          </cell>
          <cell r="C265" t="str">
            <v>D.C.D. OTHER COMMERCIAL</v>
          </cell>
          <cell r="G265">
            <v>30085</v>
          </cell>
          <cell r="H265" t="str">
            <v>Other</v>
          </cell>
          <cell r="I265" t="str">
            <v>COMERCIAL</v>
          </cell>
          <cell r="J265" t="str">
            <v>Sales Systems</v>
          </cell>
          <cell r="K265" t="str">
            <v>Tecnichal Development</v>
          </cell>
          <cell r="L265" t="str">
            <v>EXT-BUDGET (P04)</v>
          </cell>
          <cell r="M265" t="str">
            <v>Building and Civil works</v>
          </cell>
          <cell r="N265" t="str">
            <v>ORDINARY PROJECTS</v>
          </cell>
        </row>
        <row r="266">
          <cell r="A266" t="str">
            <v>PRY040000065</v>
          </cell>
          <cell r="C266" t="str">
            <v>COMODATO</v>
          </cell>
          <cell r="G266">
            <v>15240887</v>
          </cell>
          <cell r="H266" t="str">
            <v>Other</v>
          </cell>
          <cell r="I266" t="str">
            <v>COMODATO</v>
          </cell>
          <cell r="J266" t="str">
            <v>Comodato</v>
          </cell>
          <cell r="K266" t="str">
            <v>Specific Projects</v>
          </cell>
          <cell r="L266" t="str">
            <v>EXT-BUDGET (P04)</v>
          </cell>
          <cell r="M266" t="str">
            <v>Commercial Investments</v>
          </cell>
          <cell r="N266" t="str">
            <v>SPECIFIC PROJECTS</v>
          </cell>
        </row>
        <row r="267">
          <cell r="A267" t="str">
            <v>PRY040000066</v>
          </cell>
          <cell r="C267" t="str">
            <v>G&amp;A INFRAESTRUCTURA CALL CENTER</v>
          </cell>
          <cell r="G267">
            <v>228538</v>
          </cell>
          <cell r="H267" t="str">
            <v>Other</v>
          </cell>
          <cell r="I267" t="str">
            <v>COMERCIAL</v>
          </cell>
          <cell r="J267" t="str">
            <v>Sales Systems</v>
          </cell>
          <cell r="K267" t="str">
            <v>Tecnichal Development</v>
          </cell>
          <cell r="L267" t="str">
            <v>EXT-BUDGET (P04)</v>
          </cell>
          <cell r="M267" t="str">
            <v>Other Investments</v>
          </cell>
          <cell r="N267" t="str">
            <v>ORDINARY PROJECTS</v>
          </cell>
        </row>
        <row r="268">
          <cell r="A268" t="str">
            <v>PRY040000067</v>
          </cell>
          <cell r="C268" t="str">
            <v>G&amp;A SERVICIO TECNICO - C.CARE</v>
          </cell>
          <cell r="G268">
            <v>413610</v>
          </cell>
          <cell r="H268" t="str">
            <v>Other</v>
          </cell>
          <cell r="I268" t="str">
            <v>COMERCIAL</v>
          </cell>
          <cell r="J268" t="str">
            <v>Sales Systems</v>
          </cell>
          <cell r="K268" t="str">
            <v>Tecnichal Development</v>
          </cell>
          <cell r="L268" t="str">
            <v>EXT-BUDGET (P04)</v>
          </cell>
          <cell r="M268" t="str">
            <v>Other Investments</v>
          </cell>
          <cell r="N268" t="str">
            <v>ORDINARY PROJECTS</v>
          </cell>
        </row>
        <row r="269">
          <cell r="A269" t="str">
            <v>PRY040000068</v>
          </cell>
          <cell r="C269" t="str">
            <v>G&amp;A FINANCIAL TOOLS</v>
          </cell>
          <cell r="G269">
            <v>642103</v>
          </cell>
          <cell r="H269" t="str">
            <v>Other</v>
          </cell>
          <cell r="I269" t="str">
            <v>G&amp;A + OTHERS</v>
          </cell>
          <cell r="J269" t="str">
            <v>Analytical Accounting</v>
          </cell>
          <cell r="K269" t="str">
            <v>Corporate</v>
          </cell>
          <cell r="L269" t="str">
            <v>EXT-BUDGET (P04)</v>
          </cell>
          <cell r="M269" t="str">
            <v>Other Investments</v>
          </cell>
          <cell r="N269" t="str">
            <v>ORDINARY PROJECTS</v>
          </cell>
        </row>
        <row r="270">
          <cell r="A270" t="str">
            <v>PRY040000069</v>
          </cell>
          <cell r="C270" t="str">
            <v>O.I. INSTALACIONES ELECTRICAS SEDE AREQUIPA</v>
          </cell>
          <cell r="G270">
            <v>0.19</v>
          </cell>
          <cell r="H270" t="str">
            <v>Other</v>
          </cell>
          <cell r="I270" t="str">
            <v>G&amp;A + OTHERS</v>
          </cell>
          <cell r="J270" t="str">
            <v>Office</v>
          </cell>
          <cell r="K270" t="str">
            <v>Tecnichal Maintenance</v>
          </cell>
          <cell r="L270" t="str">
            <v>EXT-BUDGET (P04)</v>
          </cell>
          <cell r="M270" t="str">
            <v>Other Investments</v>
          </cell>
          <cell r="N270" t="str">
            <v>ORDINARY PROJECTS</v>
          </cell>
        </row>
        <row r="271">
          <cell r="A271" t="str">
            <v>PRY040000070</v>
          </cell>
          <cell r="C271" t="str">
            <v>O.I. INFRAESTRUCTURA SEDE AREQUIPA</v>
          </cell>
          <cell r="G271">
            <v>77473.929999999993</v>
          </cell>
          <cell r="H271" t="str">
            <v>Other</v>
          </cell>
          <cell r="I271" t="str">
            <v>G&amp;A + OTHERS</v>
          </cell>
          <cell r="J271" t="str">
            <v>Office</v>
          </cell>
          <cell r="K271" t="str">
            <v>Tecnichal Maintenance</v>
          </cell>
          <cell r="L271" t="str">
            <v>EXT-BUDGET (P04)</v>
          </cell>
          <cell r="M271" t="str">
            <v>Other Investments</v>
          </cell>
          <cell r="N271" t="str">
            <v>ORDINARY PROJECTS</v>
          </cell>
        </row>
        <row r="272">
          <cell r="A272" t="str">
            <v>PRY040000071</v>
          </cell>
          <cell r="C272" t="str">
            <v>O.I. INSTALACIONES ELECTRICAS SEDE TRUJILLO</v>
          </cell>
          <cell r="G272">
            <v>2699.5</v>
          </cell>
          <cell r="H272" t="str">
            <v>Other</v>
          </cell>
          <cell r="I272" t="str">
            <v>G&amp;A + OTHERS</v>
          </cell>
          <cell r="J272" t="str">
            <v>Office</v>
          </cell>
          <cell r="K272" t="str">
            <v>Tecnichal Maintenance</v>
          </cell>
          <cell r="L272" t="str">
            <v>EXT-BUDGET (P04)</v>
          </cell>
          <cell r="M272" t="str">
            <v>Other Investments</v>
          </cell>
          <cell r="N272" t="str">
            <v>ORDINARY PROJECTS</v>
          </cell>
        </row>
        <row r="273">
          <cell r="A273" t="str">
            <v>PRY040000072</v>
          </cell>
          <cell r="C273" t="str">
            <v>O.I. INFRAESTRUCTURA SEDE TRUJILLO</v>
          </cell>
          <cell r="G273">
            <v>17492.52</v>
          </cell>
          <cell r="H273" t="str">
            <v>Other</v>
          </cell>
          <cell r="I273" t="str">
            <v>G&amp;A + OTHERS</v>
          </cell>
          <cell r="J273" t="str">
            <v>Office</v>
          </cell>
          <cell r="K273" t="str">
            <v>Tecnichal Maintenance</v>
          </cell>
          <cell r="L273" t="str">
            <v>EXT-BUDGET (P04)</v>
          </cell>
          <cell r="M273" t="str">
            <v>Other Investments</v>
          </cell>
          <cell r="N273" t="str">
            <v>ORDINARY PROJECTS</v>
          </cell>
        </row>
        <row r="274">
          <cell r="A274" t="str">
            <v>PRY040000073</v>
          </cell>
          <cell r="C274" t="str">
            <v>O.I. INSTALACIONES ELECTRICAS SEDE TEC. V. CIANFERONI</v>
          </cell>
          <cell r="G274">
            <v>899115.95</v>
          </cell>
          <cell r="H274" t="str">
            <v>Other</v>
          </cell>
          <cell r="I274" t="str">
            <v>G&amp;A + OTHERS</v>
          </cell>
          <cell r="J274" t="str">
            <v>Office</v>
          </cell>
          <cell r="K274" t="str">
            <v>Tecnichal Maintenance</v>
          </cell>
          <cell r="L274" t="str">
            <v>EXT-BUDGET (P04)</v>
          </cell>
          <cell r="M274" t="str">
            <v>Other Investments</v>
          </cell>
          <cell r="N274" t="str">
            <v>ORDINARY PROJECTS</v>
          </cell>
        </row>
        <row r="275">
          <cell r="A275" t="str">
            <v>PRY040000074</v>
          </cell>
          <cell r="C275" t="str">
            <v>O.I. INFRAESTRUCTURA SEDE TEC. V. CIANFERONI</v>
          </cell>
          <cell r="G275">
            <v>453000</v>
          </cell>
          <cell r="H275" t="str">
            <v>Other</v>
          </cell>
          <cell r="I275" t="str">
            <v>G&amp;A + OTHERS</v>
          </cell>
          <cell r="J275" t="str">
            <v>Office</v>
          </cell>
          <cell r="K275" t="str">
            <v>Tecnichal Maintenance</v>
          </cell>
          <cell r="L275" t="str">
            <v>EXT-BUDGET (P04)</v>
          </cell>
          <cell r="M275" t="str">
            <v>Other Investments</v>
          </cell>
          <cell r="N275" t="str">
            <v>ORDINARY PROJECTS</v>
          </cell>
        </row>
        <row r="276">
          <cell r="A276" t="str">
            <v>PRY040000075</v>
          </cell>
          <cell r="C276" t="str">
            <v>O.I. MOBILIARIO Y ACCESORIOS</v>
          </cell>
          <cell r="G276">
            <v>371156.96</v>
          </cell>
          <cell r="H276" t="str">
            <v>Other</v>
          </cell>
          <cell r="I276" t="str">
            <v>G&amp;A + OTHERS</v>
          </cell>
          <cell r="J276" t="str">
            <v>Office</v>
          </cell>
          <cell r="K276" t="str">
            <v>Tecnichal Maintenance</v>
          </cell>
          <cell r="L276" t="str">
            <v>EXT-BUDGET (P04)</v>
          </cell>
          <cell r="M276" t="str">
            <v>Other Investments</v>
          </cell>
          <cell r="N276" t="str">
            <v>ORDINARY PROJECTS</v>
          </cell>
        </row>
        <row r="277">
          <cell r="A277" t="str">
            <v>PRY040000076</v>
          </cell>
          <cell r="C277" t="str">
            <v>A&amp;/SSGG EXTINTORES (SEDES)</v>
          </cell>
          <cell r="G277">
            <v>1580.7</v>
          </cell>
          <cell r="H277" t="str">
            <v>Other</v>
          </cell>
          <cell r="I277" t="str">
            <v>G&amp;A + OTHERS</v>
          </cell>
          <cell r="J277" t="str">
            <v>Office</v>
          </cell>
          <cell r="K277" t="str">
            <v>Tecnichal Maintenance</v>
          </cell>
          <cell r="L277" t="str">
            <v>EXT-BUDGET (P04)</v>
          </cell>
          <cell r="M277" t="str">
            <v>Other Investments</v>
          </cell>
          <cell r="N277" t="str">
            <v>ORDINARY PROJECTS</v>
          </cell>
        </row>
        <row r="278">
          <cell r="A278" t="str">
            <v>PRY040000077</v>
          </cell>
          <cell r="C278" t="str">
            <v>A&amp;/SSGG OBRA CIVIL OF. 2° PISO SEDE TEC.</v>
          </cell>
          <cell r="G278">
            <v>66343</v>
          </cell>
          <cell r="H278" t="str">
            <v>Other</v>
          </cell>
          <cell r="I278" t="str">
            <v>G&amp;A + OTHERS</v>
          </cell>
          <cell r="J278" t="str">
            <v>Office</v>
          </cell>
          <cell r="K278" t="str">
            <v>Tecnichal Maintenance</v>
          </cell>
          <cell r="L278" t="str">
            <v>EXT-BUDGET (P04)</v>
          </cell>
          <cell r="M278" t="str">
            <v>Other Investments</v>
          </cell>
          <cell r="N278" t="str">
            <v>ORDINARY PROJECTS</v>
          </cell>
        </row>
        <row r="279">
          <cell r="A279" t="str">
            <v>PRY040000078</v>
          </cell>
          <cell r="C279" t="str">
            <v>A&amp;/SSGG CONTROL ACCESO Y SEG ELECTRONICA</v>
          </cell>
          <cell r="G279">
            <v>660100</v>
          </cell>
          <cell r="H279" t="str">
            <v>Other</v>
          </cell>
          <cell r="I279" t="str">
            <v>G&amp;A + OTHERS</v>
          </cell>
          <cell r="J279" t="str">
            <v>Office</v>
          </cell>
          <cell r="K279" t="str">
            <v>Tecnichal Maintenance</v>
          </cell>
          <cell r="L279" t="str">
            <v>EXT-BUDGET (P04)</v>
          </cell>
          <cell r="M279" t="str">
            <v>Other Investments</v>
          </cell>
          <cell r="N279" t="str">
            <v>ORDINARY PROJECTS</v>
          </cell>
        </row>
        <row r="280">
          <cell r="A280" t="str">
            <v>PRY040000079</v>
          </cell>
          <cell r="C280" t="str">
            <v>A&amp;/SSGG VEHICULOS OPERATIVOS</v>
          </cell>
          <cell r="G280">
            <v>149259.78</v>
          </cell>
          <cell r="H280" t="str">
            <v>Other</v>
          </cell>
          <cell r="I280" t="str">
            <v>G&amp;A + OTHERS</v>
          </cell>
          <cell r="J280" t="str">
            <v>Office</v>
          </cell>
          <cell r="K280" t="str">
            <v>Tecnichal Maintenance</v>
          </cell>
          <cell r="L280" t="str">
            <v>EXT-BUDGET (P04)</v>
          </cell>
          <cell r="M280" t="str">
            <v>Other Investments</v>
          </cell>
          <cell r="N280" t="str">
            <v>ORDINARY PROJECTS</v>
          </cell>
        </row>
        <row r="281">
          <cell r="A281" t="str">
            <v>PRY040000080</v>
          </cell>
          <cell r="C281" t="str">
            <v>T.B. SECURITY SYSTEM</v>
          </cell>
          <cell r="G281">
            <v>377</v>
          </cell>
          <cell r="H281" t="str">
            <v>Other</v>
          </cell>
          <cell r="I281" t="str">
            <v>TECHNICAL BUILDING</v>
          </cell>
          <cell r="J281" t="str">
            <v xml:space="preserve">National Coverage &amp; Quality </v>
          </cell>
          <cell r="K281" t="str">
            <v>Tecnichal Development</v>
          </cell>
          <cell r="L281" t="str">
            <v>EXT-BUDGET (P04)</v>
          </cell>
          <cell r="M281" t="str">
            <v>Building and Civil works</v>
          </cell>
          <cell r="N281" t="str">
            <v>ORDINARY PROJECTS</v>
          </cell>
        </row>
        <row r="282">
          <cell r="A282" t="str">
            <v>PRY040000081</v>
          </cell>
          <cell r="C282" t="str">
            <v>T.B. CUZCO POLE</v>
          </cell>
          <cell r="G282">
            <v>0</v>
          </cell>
          <cell r="H282" t="str">
            <v>Other</v>
          </cell>
          <cell r="I282" t="str">
            <v>TECHNICAL BUILDING</v>
          </cell>
          <cell r="J282" t="str">
            <v xml:space="preserve">National Coverage &amp; Quality </v>
          </cell>
          <cell r="K282" t="str">
            <v>Tecnichal Development</v>
          </cell>
          <cell r="L282" t="str">
            <v>EXT-BUDGET (P04)</v>
          </cell>
          <cell r="M282" t="str">
            <v>Building and Civil works</v>
          </cell>
          <cell r="N282" t="str">
            <v>ORDINARY PROJECTS</v>
          </cell>
        </row>
        <row r="283">
          <cell r="A283" t="str">
            <v>PRY040000082</v>
          </cell>
          <cell r="C283" t="str">
            <v>T.B. 1º POLE</v>
          </cell>
          <cell r="G283">
            <v>79430.679999999993</v>
          </cell>
          <cell r="H283" t="str">
            <v>Other</v>
          </cell>
          <cell r="I283" t="str">
            <v>TECHNICAL BUILDING</v>
          </cell>
          <cell r="J283" t="str">
            <v xml:space="preserve">National Coverage &amp; Quality </v>
          </cell>
          <cell r="K283" t="str">
            <v>Tecnichal Development</v>
          </cell>
          <cell r="L283" t="str">
            <v>EXT-BUDGET (P04)</v>
          </cell>
          <cell r="M283" t="str">
            <v>Building and Civil works</v>
          </cell>
          <cell r="N283" t="str">
            <v>ORDINARY PROJECTS</v>
          </cell>
        </row>
        <row r="284">
          <cell r="A284" t="str">
            <v>PRY040000083</v>
          </cell>
          <cell r="C284" t="str">
            <v>ANILLOS LIMA</v>
          </cell>
          <cell r="G284">
            <v>1058232.71</v>
          </cell>
          <cell r="H284" t="str">
            <v>Other</v>
          </cell>
          <cell r="I284" t="str">
            <v>RED</v>
          </cell>
          <cell r="J284" t="str">
            <v xml:space="preserve">National Coverage &amp; Quality </v>
          </cell>
          <cell r="K284" t="str">
            <v>Tecnichal Development</v>
          </cell>
          <cell r="L284" t="str">
            <v>EXT-BUDGET (P04)</v>
          </cell>
          <cell r="M284" t="str">
            <v>Network Investments</v>
          </cell>
          <cell r="N284" t="str">
            <v>ORDINARY PROJECTS</v>
          </cell>
        </row>
        <row r="285">
          <cell r="A285" t="str">
            <v>PRY040000084</v>
          </cell>
          <cell r="C285" t="str">
            <v>O.I. IMPLEMENTACION PISO 12</v>
          </cell>
          <cell r="G285">
            <v>241283.88</v>
          </cell>
          <cell r="H285" t="str">
            <v>Other</v>
          </cell>
          <cell r="I285" t="str">
            <v>G&amp;A + OTHERS</v>
          </cell>
          <cell r="J285" t="str">
            <v>Office</v>
          </cell>
          <cell r="K285" t="str">
            <v>Tecnichal Maintenance</v>
          </cell>
          <cell r="L285" t="str">
            <v>EXT-BUDGET (P04)</v>
          </cell>
          <cell r="M285" t="str">
            <v>Other Investments</v>
          </cell>
          <cell r="N285" t="str">
            <v>ORDINARY PROJECTS</v>
          </cell>
        </row>
        <row r="286">
          <cell r="A286" t="str">
            <v>PRY040000085</v>
          </cell>
          <cell r="C286" t="str">
            <v>T.B. 2º POLE</v>
          </cell>
          <cell r="G286">
            <v>81150</v>
          </cell>
          <cell r="H286" t="str">
            <v>Other</v>
          </cell>
          <cell r="I286" t="str">
            <v>TECHNICAL BUILDING</v>
          </cell>
          <cell r="J286" t="str">
            <v xml:space="preserve">National Coverage &amp; Quality </v>
          </cell>
          <cell r="K286" t="str">
            <v>Tecnichal Development</v>
          </cell>
          <cell r="L286" t="str">
            <v>EXT-BUDGET (P04)</v>
          </cell>
          <cell r="M286" t="str">
            <v>Building and Civil works</v>
          </cell>
          <cell r="N286" t="str">
            <v>ORDINARY PROJECTS</v>
          </cell>
        </row>
        <row r="287">
          <cell r="A287" t="str">
            <v>PRY040000086</v>
          </cell>
          <cell r="C287" t="str">
            <v>PLUG &amp; PLAY - IT</v>
          </cell>
          <cell r="G287">
            <v>5428441</v>
          </cell>
          <cell r="H287" t="str">
            <v>Other</v>
          </cell>
          <cell r="I287" t="str">
            <v>IT</v>
          </cell>
          <cell r="J287" t="str">
            <v>Plug &amp; Play</v>
          </cell>
          <cell r="K287" t="str">
            <v>Specific Projects</v>
          </cell>
          <cell r="L287" t="str">
            <v>EXT-BUDGET (P04)</v>
          </cell>
          <cell r="M287" t="str">
            <v>IT Investments</v>
          </cell>
          <cell r="N287" t="str">
            <v>SPECIFIC PROJECTS</v>
          </cell>
        </row>
        <row r="288">
          <cell r="A288" t="str">
            <v>PRY040000087</v>
          </cell>
          <cell r="C288" t="str">
            <v>PLUG &amp; PLAY - RED</v>
          </cell>
          <cell r="G288">
            <v>3057999.82</v>
          </cell>
          <cell r="H288" t="str">
            <v>Other</v>
          </cell>
          <cell r="I288" t="str">
            <v>RED</v>
          </cell>
          <cell r="J288" t="str">
            <v>Plug &amp; Play</v>
          </cell>
          <cell r="K288" t="str">
            <v>Specific Projects</v>
          </cell>
          <cell r="L288" t="str">
            <v>EXT-BUDGET (P04)</v>
          </cell>
          <cell r="M288" t="str">
            <v>Network Investments</v>
          </cell>
          <cell r="N288" t="str">
            <v>SPECIFIC PROJECTS</v>
          </cell>
        </row>
        <row r="289">
          <cell r="A289" t="str">
            <v>PRY040000089</v>
          </cell>
          <cell r="C289" t="str">
            <v>B.S. - SALES SYSTEMS DEVOLUCIONES</v>
          </cell>
          <cell r="G289">
            <v>141873.4</v>
          </cell>
          <cell r="H289" t="str">
            <v>Other</v>
          </cell>
          <cell r="I289" t="str">
            <v>OTROS</v>
          </cell>
          <cell r="J289" t="str">
            <v>Sales Systems Devolutions</v>
          </cell>
          <cell r="K289" t="str">
            <v>Extra Budget</v>
          </cell>
          <cell r="L289" t="str">
            <v>EXT-BUDGET (P04)</v>
          </cell>
          <cell r="M289" t="str">
            <v>IT Investments</v>
          </cell>
          <cell r="N289" t="str">
            <v>EXTRA BUDGET</v>
          </cell>
        </row>
        <row r="290">
          <cell r="A290" t="str">
            <v>PRY040000090</v>
          </cell>
          <cell r="C290" t="str">
            <v>OTHERS NETWORK</v>
          </cell>
          <cell r="G290">
            <v>499000</v>
          </cell>
          <cell r="H290" t="str">
            <v>Other</v>
          </cell>
          <cell r="I290" t="str">
            <v>RED</v>
          </cell>
          <cell r="J290" t="str">
            <v xml:space="preserve">National Coverage &amp; Quality </v>
          </cell>
          <cell r="K290" t="str">
            <v>Tecnichal Development</v>
          </cell>
          <cell r="L290" t="str">
            <v>EXT-BUDGET (P04)</v>
          </cell>
          <cell r="M290" t="str">
            <v>Network Investments</v>
          </cell>
          <cell r="N290" t="str">
            <v>ORDINARY PROJECTS</v>
          </cell>
        </row>
        <row r="291">
          <cell r="A291" t="str">
            <v>PRY040000091</v>
          </cell>
          <cell r="C291" t="str">
            <v>INTELLIGENT NETWORK</v>
          </cell>
          <cell r="G291">
            <v>1443159.33</v>
          </cell>
          <cell r="H291" t="str">
            <v>Other</v>
          </cell>
          <cell r="I291" t="str">
            <v>RED</v>
          </cell>
          <cell r="J291" t="str">
            <v xml:space="preserve">Intelligent network </v>
          </cell>
          <cell r="K291" t="str">
            <v>Specific Projects</v>
          </cell>
          <cell r="L291" t="str">
            <v>EXT-BUDGET (P04)</v>
          </cell>
          <cell r="M291" t="str">
            <v>Network Investments</v>
          </cell>
          <cell r="N291" t="str">
            <v>SPECIFIC PROJECTS</v>
          </cell>
        </row>
        <row r="292">
          <cell r="A292" t="str">
            <v>PRY040000092</v>
          </cell>
          <cell r="C292" t="str">
            <v>G&amp;A OTHERS PLANING - TOOLS</v>
          </cell>
          <cell r="G292">
            <v>642000</v>
          </cell>
          <cell r="H292" t="str">
            <v>Other</v>
          </cell>
          <cell r="I292" t="str">
            <v>G&amp;A + OTHERS</v>
          </cell>
          <cell r="J292" t="str">
            <v>Analytical Accounting</v>
          </cell>
          <cell r="K292" t="str">
            <v>Corporate</v>
          </cell>
          <cell r="L292" t="str">
            <v>EXT-BUDGET (P04)</v>
          </cell>
          <cell r="M292" t="str">
            <v>Other Investments</v>
          </cell>
          <cell r="N292" t="str">
            <v>ORDINARY PROJECTS</v>
          </cell>
        </row>
        <row r="293">
          <cell r="A293" t="str">
            <v>PRY040000093</v>
          </cell>
          <cell r="C293" t="str">
            <v>SEGURIDAD LOGICA Y ASUNTOS ESPECIALES HW</v>
          </cell>
          <cell r="G293">
            <v>69000</v>
          </cell>
          <cell r="H293" t="str">
            <v>Other</v>
          </cell>
          <cell r="I293" t="str">
            <v>G&amp;A + OTHERS</v>
          </cell>
          <cell r="J293" t="str">
            <v>Office</v>
          </cell>
          <cell r="K293" t="str">
            <v>Tecnichal Maintenance</v>
          </cell>
          <cell r="L293" t="str">
            <v>EXT-BUDGET (P04)</v>
          </cell>
          <cell r="M293" t="str">
            <v>Other Investments</v>
          </cell>
          <cell r="N293" t="str">
            <v>ORDINARY PROJECTS</v>
          </cell>
        </row>
        <row r="294">
          <cell r="A294" t="str">
            <v>PRY040000094</v>
          </cell>
          <cell r="C294" t="str">
            <v>SEGURIDAD LOGICA Y ASUNTOS ESPECIALES SW</v>
          </cell>
          <cell r="G294">
            <v>131100</v>
          </cell>
          <cell r="H294" t="str">
            <v>Other</v>
          </cell>
          <cell r="I294" t="str">
            <v>G&amp;A + OTHERS</v>
          </cell>
          <cell r="J294" t="str">
            <v>Office</v>
          </cell>
          <cell r="K294" t="str">
            <v>Tecnichal Maintenance</v>
          </cell>
          <cell r="L294" t="str">
            <v>EXT-BUDGET (P04)</v>
          </cell>
          <cell r="M294" t="str">
            <v>Other Investments</v>
          </cell>
          <cell r="N294" t="str">
            <v>ORDINARY PROJECTS</v>
          </cell>
        </row>
        <row r="295">
          <cell r="A295" t="str">
            <v>PRY040000095</v>
          </cell>
          <cell r="C295" t="str">
            <v>B.S. POSTPAGO SW Ajuste años Anteriores</v>
          </cell>
          <cell r="G295">
            <v>2740746.76</v>
          </cell>
          <cell r="H295" t="str">
            <v>Other</v>
          </cell>
          <cell r="I295" t="str">
            <v>OTROS</v>
          </cell>
          <cell r="J295" t="str">
            <v>Ajustes años anteriores IT Platform</v>
          </cell>
          <cell r="K295" t="str">
            <v>Extra Budget</v>
          </cell>
          <cell r="L295" t="str">
            <v>EXT-BUDGET (P04)</v>
          </cell>
          <cell r="M295" t="str">
            <v>IT Investments</v>
          </cell>
          <cell r="N295" t="str">
            <v>EXTRA BUDGET</v>
          </cell>
        </row>
        <row r="296">
          <cell r="A296" t="str">
            <v>PRY040000096</v>
          </cell>
          <cell r="C296" t="str">
            <v>BSS - EXPANSION DE TRANSPORTE URBANO</v>
          </cell>
          <cell r="G296">
            <v>926008</v>
          </cell>
          <cell r="H296" t="str">
            <v>Other</v>
          </cell>
          <cell r="I296" t="str">
            <v>RED</v>
          </cell>
          <cell r="J296" t="str">
            <v xml:space="preserve">National Coverage &amp; Quality </v>
          </cell>
          <cell r="K296" t="str">
            <v>Tecnichal Development</v>
          </cell>
          <cell r="L296" t="str">
            <v>EXT-BUDGET (P04)</v>
          </cell>
          <cell r="M296" t="str">
            <v>Network Investments</v>
          </cell>
          <cell r="N296" t="str">
            <v>ORDINARY PROJECTS</v>
          </cell>
        </row>
        <row r="297">
          <cell r="A297" t="str">
            <v>PRY040000097</v>
          </cell>
          <cell r="C297" t="str">
            <v>PROYECTO TRANSFERENCIA OPEX</v>
          </cell>
          <cell r="G297">
            <v>230833.42</v>
          </cell>
          <cell r="H297" t="str">
            <v>Other</v>
          </cell>
          <cell r="I297" t="str">
            <v>IT</v>
          </cell>
          <cell r="J297" t="str">
            <v>IT Platform</v>
          </cell>
          <cell r="K297" t="str">
            <v>Tecnichal Development</v>
          </cell>
          <cell r="L297" t="str">
            <v>EXT-BUDGET (P04)</v>
          </cell>
          <cell r="M297" t="str">
            <v>IT Investments</v>
          </cell>
          <cell r="N297" t="str">
            <v>ORDINARY PROJECTS</v>
          </cell>
        </row>
        <row r="298">
          <cell r="A298" t="str">
            <v>PRY040000098</v>
          </cell>
          <cell r="C298" t="str">
            <v>BACKBONE INTERNATIONAL</v>
          </cell>
          <cell r="G298">
            <v>0</v>
          </cell>
          <cell r="H298" t="str">
            <v>Other</v>
          </cell>
          <cell r="I298" t="str">
            <v>IT</v>
          </cell>
          <cell r="J298" t="str">
            <v>International Backbone</v>
          </cell>
          <cell r="K298" t="str">
            <v>Specific Projects</v>
          </cell>
          <cell r="L298" t="str">
            <v>EXT-BUDGET (P04)</v>
          </cell>
          <cell r="M298" t="str">
            <v>IT Investments</v>
          </cell>
          <cell r="N298" t="str">
            <v>SPECIFIC PROJECTS</v>
          </cell>
        </row>
        <row r="299">
          <cell r="A299" t="str">
            <v>PRY040000099</v>
          </cell>
          <cell r="C299" t="str">
            <v>RED - DORSAL &amp; ANILLOS</v>
          </cell>
          <cell r="G299">
            <v>259792.55</v>
          </cell>
          <cell r="H299" t="str">
            <v>Other</v>
          </cell>
          <cell r="I299" t="str">
            <v>RED</v>
          </cell>
          <cell r="J299" t="str">
            <v xml:space="preserve">National Coverage &amp; Quality </v>
          </cell>
          <cell r="K299" t="str">
            <v>Tecnichal Development</v>
          </cell>
          <cell r="L299" t="str">
            <v>EXT-BUDGET (P04)</v>
          </cell>
          <cell r="M299" t="str">
            <v>Network Investments</v>
          </cell>
          <cell r="N299" t="str">
            <v>ORDINARY PROJECTS</v>
          </cell>
        </row>
        <row r="300">
          <cell r="A300" t="str">
            <v>PRY04000R001</v>
          </cell>
          <cell r="C300" t="str">
            <v>BSS - BTS REPOSICION</v>
          </cell>
          <cell r="G300">
            <v>146022.85999999999</v>
          </cell>
          <cell r="H300" t="str">
            <v>Other</v>
          </cell>
          <cell r="I300" t="str">
            <v>RED</v>
          </cell>
          <cell r="J300" t="str">
            <v xml:space="preserve">National Coverage &amp; Quality </v>
          </cell>
          <cell r="K300" t="str">
            <v>Tecnichal Development</v>
          </cell>
          <cell r="L300" t="str">
            <v>EXT-BUDGET (P04)</v>
          </cell>
          <cell r="M300" t="str">
            <v>Network Investments</v>
          </cell>
          <cell r="N300" t="str">
            <v>ORDINARY PROJECTS</v>
          </cell>
        </row>
        <row r="301">
          <cell r="A301" t="str">
            <v>PRY04000R004</v>
          </cell>
          <cell r="C301" t="str">
            <v>BSS - OTHER RF REPOSICION</v>
          </cell>
          <cell r="G301">
            <v>11184.86</v>
          </cell>
          <cell r="H301" t="str">
            <v>Other</v>
          </cell>
          <cell r="I301" t="str">
            <v>RED</v>
          </cell>
          <cell r="J301" t="str">
            <v xml:space="preserve">National Coverage &amp; Quality </v>
          </cell>
          <cell r="K301" t="str">
            <v>Tecnichal Development</v>
          </cell>
          <cell r="L301" t="str">
            <v>EXT-BUDGET (P04)</v>
          </cell>
          <cell r="M301" t="str">
            <v>Network Investments</v>
          </cell>
          <cell r="N301" t="str">
            <v>ORDINARY PROJECTS</v>
          </cell>
        </row>
        <row r="302">
          <cell r="A302" t="str">
            <v>PRY04000R099</v>
          </cell>
          <cell r="C302" t="str">
            <v>RED DORSAL - ANILLOS  REPO</v>
          </cell>
          <cell r="G302">
            <v>91000</v>
          </cell>
          <cell r="H302" t="str">
            <v>Other</v>
          </cell>
          <cell r="I302" t="str">
            <v>RED</v>
          </cell>
          <cell r="J302" t="str">
            <v xml:space="preserve">National Coverage &amp; Quality </v>
          </cell>
          <cell r="K302" t="str">
            <v>Tecnichal Development</v>
          </cell>
          <cell r="L302" t="str">
            <v>EXT-BUDGET (P04)</v>
          </cell>
          <cell r="M302" t="str">
            <v>Network Investments</v>
          </cell>
        </row>
        <row r="303">
          <cell r="A303" t="str">
            <v>PRY04AMZ0001</v>
          </cell>
          <cell r="C303" t="str">
            <v>BSS - BTS - NETWORK WORKS AMAZONAS</v>
          </cell>
          <cell r="G303">
            <v>3570</v>
          </cell>
          <cell r="H303" t="str">
            <v>Other</v>
          </cell>
          <cell r="I303" t="str">
            <v>RED</v>
          </cell>
          <cell r="J303" t="str">
            <v xml:space="preserve">National Coverage &amp; Quality </v>
          </cell>
          <cell r="K303" t="str">
            <v>Tecnichal Development</v>
          </cell>
          <cell r="L303" t="str">
            <v>EXT-BUDGET (P04)</v>
          </cell>
          <cell r="M303" t="str">
            <v>Network Investments</v>
          </cell>
          <cell r="N303" t="str">
            <v>ORDINARY PROJECTS</v>
          </cell>
        </row>
        <row r="304">
          <cell r="A304" t="str">
            <v>PRY04AMZ0004</v>
          </cell>
          <cell r="C304" t="str">
            <v>BSS - OTHER RF AMAZONAS</v>
          </cell>
          <cell r="G304">
            <v>0</v>
          </cell>
          <cell r="H304" t="str">
            <v>Other</v>
          </cell>
          <cell r="I304" t="str">
            <v>RED</v>
          </cell>
          <cell r="J304" t="str">
            <v xml:space="preserve">National Coverage &amp; Quality </v>
          </cell>
          <cell r="K304" t="str">
            <v>Tecnichal Development</v>
          </cell>
          <cell r="L304" t="str">
            <v>EXT-BUDGET (P04)</v>
          </cell>
          <cell r="M304" t="str">
            <v>Network Investments</v>
          </cell>
          <cell r="N304" t="str">
            <v>ORDINARY PROJECTS</v>
          </cell>
        </row>
        <row r="305">
          <cell r="A305" t="str">
            <v>PRY04AMZ0017</v>
          </cell>
          <cell r="C305" t="str">
            <v>NETWORK ADECUATION AMAZONAS</v>
          </cell>
          <cell r="G305">
            <v>63205.67</v>
          </cell>
          <cell r="H305" t="str">
            <v>Other</v>
          </cell>
          <cell r="I305" t="str">
            <v>RED</v>
          </cell>
          <cell r="J305" t="str">
            <v xml:space="preserve">National Coverage &amp; Quality </v>
          </cell>
          <cell r="K305" t="str">
            <v>Tecnichal Development</v>
          </cell>
          <cell r="L305" t="str">
            <v>EXT-BUDGET (P04)</v>
          </cell>
          <cell r="M305" t="str">
            <v>Network Investments</v>
          </cell>
          <cell r="N305" t="str">
            <v>ORDINARY PROJECTS</v>
          </cell>
        </row>
        <row r="306">
          <cell r="A306" t="str">
            <v>PRY04APU0001</v>
          </cell>
          <cell r="C306" t="str">
            <v>BSS - BTS - NETWORK WORKS APURIMAC</v>
          </cell>
          <cell r="G306">
            <v>40937</v>
          </cell>
          <cell r="H306" t="str">
            <v>Other</v>
          </cell>
          <cell r="I306" t="str">
            <v>RED</v>
          </cell>
          <cell r="J306" t="str">
            <v xml:space="preserve">National Coverage &amp; Quality </v>
          </cell>
          <cell r="K306" t="str">
            <v>Tecnichal Development</v>
          </cell>
          <cell r="L306" t="str">
            <v>EXT-BUDGET (P04)</v>
          </cell>
          <cell r="M306" t="str">
            <v>Network Investments</v>
          </cell>
          <cell r="N306" t="str">
            <v>ORDINARY PROJECTS</v>
          </cell>
        </row>
        <row r="307">
          <cell r="A307" t="str">
            <v>PRY04APU0004</v>
          </cell>
          <cell r="C307" t="str">
            <v>BSS - OTHER RF APURIMAC</v>
          </cell>
          <cell r="G307">
            <v>0</v>
          </cell>
          <cell r="H307" t="str">
            <v>Other</v>
          </cell>
          <cell r="I307" t="str">
            <v>RED</v>
          </cell>
          <cell r="J307" t="str">
            <v xml:space="preserve">National Coverage &amp; Quality </v>
          </cell>
          <cell r="K307" t="str">
            <v>Tecnichal Development</v>
          </cell>
          <cell r="L307" t="str">
            <v>EXT-BUDGET (P04)</v>
          </cell>
          <cell r="M307" t="str">
            <v>Network Investments</v>
          </cell>
          <cell r="N307" t="str">
            <v>ORDINARY PROJECTS</v>
          </cell>
        </row>
        <row r="308">
          <cell r="A308" t="str">
            <v>PRY04APU0017</v>
          </cell>
          <cell r="C308" t="str">
            <v>NETWORK ADECUATION APURIMAC</v>
          </cell>
          <cell r="G308">
            <v>6603.09</v>
          </cell>
          <cell r="H308" t="str">
            <v>Other</v>
          </cell>
          <cell r="I308" t="str">
            <v>RED</v>
          </cell>
          <cell r="J308" t="str">
            <v xml:space="preserve">National Coverage &amp; Quality </v>
          </cell>
          <cell r="K308" t="str">
            <v>Tecnichal Development</v>
          </cell>
          <cell r="L308" t="str">
            <v>EXT-BUDGET (P04)</v>
          </cell>
          <cell r="M308" t="str">
            <v>Network Investments</v>
          </cell>
          <cell r="N308" t="str">
            <v>ORDINARY PROJECTS</v>
          </cell>
        </row>
        <row r="309">
          <cell r="A309" t="str">
            <v>PRY04ARQ0001</v>
          </cell>
          <cell r="C309" t="str">
            <v>BSS - BTS - NETWORK WORKS AREQUIPA</v>
          </cell>
          <cell r="G309">
            <v>1433570</v>
          </cell>
          <cell r="H309" t="str">
            <v>Other</v>
          </cell>
          <cell r="I309" t="str">
            <v>RED</v>
          </cell>
          <cell r="J309" t="str">
            <v xml:space="preserve">National Coverage &amp; Quality </v>
          </cell>
          <cell r="K309" t="str">
            <v>Tecnichal Development</v>
          </cell>
          <cell r="L309" t="str">
            <v>EXT-BUDGET (P04)</v>
          </cell>
          <cell r="M309" t="str">
            <v>Network Investments</v>
          </cell>
          <cell r="N309" t="str">
            <v>ORDINARY PROJECTS</v>
          </cell>
        </row>
        <row r="310">
          <cell r="A310" t="str">
            <v>PRY04ARQ0003</v>
          </cell>
          <cell r="C310" t="str">
            <v>BSS - BSC AREQUIPA</v>
          </cell>
          <cell r="G310">
            <v>185772.74</v>
          </cell>
          <cell r="H310" t="str">
            <v>Other</v>
          </cell>
          <cell r="I310" t="str">
            <v>RED</v>
          </cell>
          <cell r="J310" t="str">
            <v xml:space="preserve">National Coverage &amp; Quality </v>
          </cell>
          <cell r="K310" t="str">
            <v>Tecnichal Development</v>
          </cell>
          <cell r="L310" t="str">
            <v>EXT-BUDGET (P04)</v>
          </cell>
          <cell r="M310" t="str">
            <v>Network Investments</v>
          </cell>
          <cell r="N310" t="str">
            <v>ORDINARY PROJECTS</v>
          </cell>
        </row>
        <row r="311">
          <cell r="A311" t="str">
            <v>PRY04ARQ0004</v>
          </cell>
          <cell r="C311" t="str">
            <v>BSS - OTHER RF AREQUIPA</v>
          </cell>
          <cell r="G311">
            <v>19899.41</v>
          </cell>
          <cell r="H311" t="str">
            <v>Other</v>
          </cell>
          <cell r="I311" t="str">
            <v>RED</v>
          </cell>
          <cell r="J311" t="str">
            <v xml:space="preserve">National Coverage &amp; Quality </v>
          </cell>
          <cell r="K311" t="str">
            <v>Tecnichal Development</v>
          </cell>
          <cell r="L311" t="str">
            <v>EXT-BUDGET (P04)</v>
          </cell>
          <cell r="M311" t="str">
            <v>Network Investments</v>
          </cell>
          <cell r="N311" t="str">
            <v>ORDINARY PROJECTS</v>
          </cell>
        </row>
        <row r="312">
          <cell r="A312" t="str">
            <v>PRY04ARQ0017</v>
          </cell>
          <cell r="C312" t="str">
            <v>NETWORK ADECUATION AREQUIPA</v>
          </cell>
          <cell r="G312">
            <v>60928.52</v>
          </cell>
          <cell r="H312" t="str">
            <v>Other</v>
          </cell>
          <cell r="I312" t="str">
            <v>RED</v>
          </cell>
          <cell r="J312" t="str">
            <v xml:space="preserve">National Coverage &amp; Quality </v>
          </cell>
          <cell r="K312" t="str">
            <v>Tecnichal Development</v>
          </cell>
          <cell r="L312" t="str">
            <v>EXT-BUDGET (P04)</v>
          </cell>
          <cell r="M312" t="str">
            <v>Network Investments</v>
          </cell>
          <cell r="N312" t="str">
            <v>ORDINARY PROJECTS</v>
          </cell>
        </row>
        <row r="313">
          <cell r="A313" t="str">
            <v>PRY04ARQ0018</v>
          </cell>
          <cell r="C313" t="str">
            <v>NORTH/SOUTH BACKBONE-DORSALES AREQUIPA</v>
          </cell>
          <cell r="G313">
            <v>0</v>
          </cell>
          <cell r="H313" t="str">
            <v>Other</v>
          </cell>
          <cell r="I313" t="str">
            <v>RED</v>
          </cell>
          <cell r="J313" t="str">
            <v>North / South  Backbone</v>
          </cell>
          <cell r="K313" t="str">
            <v>Specific Projects</v>
          </cell>
          <cell r="L313" t="str">
            <v>EXT-BUDGET (P04)</v>
          </cell>
          <cell r="M313" t="str">
            <v>Network Investments</v>
          </cell>
          <cell r="N313" t="str">
            <v>SPECIFIC PROJECTS</v>
          </cell>
        </row>
        <row r="314">
          <cell r="A314" t="str">
            <v>PRY04ARQ0043</v>
          </cell>
          <cell r="C314" t="str">
            <v>B.S. - OPERACIONES -HARDWARE AREQUIPA</v>
          </cell>
          <cell r="G314">
            <v>4800</v>
          </cell>
          <cell r="H314" t="str">
            <v>Other</v>
          </cell>
          <cell r="I314" t="str">
            <v>IT</v>
          </cell>
          <cell r="J314" t="str">
            <v>IT Platform</v>
          </cell>
          <cell r="K314" t="str">
            <v>Tecnichal Development</v>
          </cell>
          <cell r="L314" t="str">
            <v>EXT-BUDGET (P04)</v>
          </cell>
          <cell r="M314" t="str">
            <v>IT Investments</v>
          </cell>
          <cell r="N314" t="str">
            <v>ORDINARY PROJECTS</v>
          </cell>
        </row>
        <row r="315">
          <cell r="A315" t="str">
            <v>PRY04ARQ0061</v>
          </cell>
          <cell r="C315" t="str">
            <v>D.C.D. STORES AREQUIPA</v>
          </cell>
          <cell r="G315">
            <v>38842</v>
          </cell>
          <cell r="H315" t="str">
            <v>Other</v>
          </cell>
          <cell r="I315" t="str">
            <v>COMERCIAL</v>
          </cell>
          <cell r="J315" t="str">
            <v>Sales Systems</v>
          </cell>
          <cell r="K315" t="str">
            <v>Tecnichal Development</v>
          </cell>
          <cell r="L315" t="str">
            <v>EXT-BUDGET (P04)</v>
          </cell>
          <cell r="M315" t="str">
            <v>Building and Civil works</v>
          </cell>
          <cell r="N315" t="str">
            <v>ORDINARY PROJECTS</v>
          </cell>
        </row>
        <row r="316">
          <cell r="A316" t="str">
            <v>PRY04ARQ0069</v>
          </cell>
          <cell r="C316" t="str">
            <v>O.I. INSTALACIONES ELECTRICAS SEDE AREQUIPA</v>
          </cell>
          <cell r="G316">
            <v>168005.81</v>
          </cell>
          <cell r="H316" t="str">
            <v>Other</v>
          </cell>
          <cell r="I316" t="str">
            <v>G&amp;A + OTHERS</v>
          </cell>
          <cell r="J316" t="str">
            <v>Office</v>
          </cell>
          <cell r="K316" t="str">
            <v>Tecnichal Maintenance</v>
          </cell>
          <cell r="L316" t="str">
            <v>EXT-BUDGET (P04)</v>
          </cell>
          <cell r="M316" t="str">
            <v>Other Investments</v>
          </cell>
          <cell r="N316" t="str">
            <v>ORDINARY PROJECTS</v>
          </cell>
        </row>
        <row r="317">
          <cell r="A317" t="str">
            <v>PRY04ARQ0070</v>
          </cell>
          <cell r="C317" t="str">
            <v>O.I. INFRAESTRUCTURA SEDE AREQUIPA</v>
          </cell>
          <cell r="G317">
            <v>25578.93</v>
          </cell>
          <cell r="H317" t="str">
            <v>Other</v>
          </cell>
          <cell r="I317" t="str">
            <v>G&amp;A + OTHERS</v>
          </cell>
          <cell r="J317" t="str">
            <v>Office</v>
          </cell>
          <cell r="K317" t="str">
            <v>Tecnichal Maintenance</v>
          </cell>
          <cell r="L317" t="str">
            <v>EXT-BUDGET (P04)</v>
          </cell>
          <cell r="M317" t="str">
            <v>Other Investments</v>
          </cell>
          <cell r="N317" t="str">
            <v>ORDINARY PROJECTS</v>
          </cell>
        </row>
        <row r="318">
          <cell r="A318" t="str">
            <v>PRY04ARQ0073</v>
          </cell>
          <cell r="C318" t="str">
            <v>O.I. INSTALACIONES ELECT. SEDE TEC. ARQ</v>
          </cell>
          <cell r="G318">
            <v>0</v>
          </cell>
          <cell r="H318" t="str">
            <v>Other</v>
          </cell>
          <cell r="I318" t="str">
            <v>G&amp;A + OTHERS</v>
          </cell>
          <cell r="J318" t="str">
            <v>Office</v>
          </cell>
          <cell r="K318" t="str">
            <v>Tecnichal Maintenance</v>
          </cell>
          <cell r="L318" t="str">
            <v>EXT-BUDGET (P04)</v>
          </cell>
          <cell r="M318" t="str">
            <v>Other Investments</v>
          </cell>
          <cell r="N318" t="str">
            <v>ORDINARY PROJECTS</v>
          </cell>
        </row>
        <row r="319">
          <cell r="A319" t="str">
            <v>PRY04ARQ0075</v>
          </cell>
          <cell r="C319" t="str">
            <v>O.I. MOBILIARIO Y ACCESORIOS AREQUIPA</v>
          </cell>
          <cell r="G319">
            <v>0</v>
          </cell>
          <cell r="H319" t="str">
            <v>Other</v>
          </cell>
          <cell r="I319" t="str">
            <v>G&amp;A + OTHERS</v>
          </cell>
          <cell r="J319" t="str">
            <v>Office</v>
          </cell>
          <cell r="K319" t="str">
            <v>Tecnichal Maintenance</v>
          </cell>
          <cell r="L319" t="str">
            <v>EXT-BUDGET (P04)</v>
          </cell>
          <cell r="M319" t="str">
            <v>Other Investments</v>
          </cell>
          <cell r="N319" t="str">
            <v>ORDINARY PROJECTS</v>
          </cell>
        </row>
        <row r="320">
          <cell r="A320" t="str">
            <v>PRY04ARQ0078</v>
          </cell>
          <cell r="C320" t="str">
            <v>A&amp;/SSGG CONTROL ACCESO Y SEG ELECTRONICA ARQ</v>
          </cell>
          <cell r="G320">
            <v>0</v>
          </cell>
          <cell r="H320" t="str">
            <v>Other</v>
          </cell>
          <cell r="I320" t="str">
            <v>G&amp;A + OTHERS</v>
          </cell>
          <cell r="J320" t="str">
            <v>Office</v>
          </cell>
          <cell r="K320" t="str">
            <v>Tecnichal Maintenance</v>
          </cell>
          <cell r="L320" t="str">
            <v>EXT-BUDGET (P04)</v>
          </cell>
          <cell r="M320" t="str">
            <v>Other Investments</v>
          </cell>
          <cell r="N320" t="str">
            <v>ORDINARY PROJECTS</v>
          </cell>
        </row>
        <row r="321">
          <cell r="A321" t="str">
            <v>PRY04ARQ0082</v>
          </cell>
          <cell r="C321" t="str">
            <v>T.B. 1º AREQUIPA POLE</v>
          </cell>
          <cell r="G321">
            <v>1500</v>
          </cell>
          <cell r="H321" t="str">
            <v>Other</v>
          </cell>
          <cell r="I321" t="str">
            <v>TECHNICAL BUILDING</v>
          </cell>
          <cell r="J321" t="str">
            <v xml:space="preserve">National Coverage &amp; Quality </v>
          </cell>
          <cell r="K321" t="str">
            <v>Tecnichal Development</v>
          </cell>
          <cell r="L321" t="str">
            <v>EXT-BUDGET (P04)</v>
          </cell>
          <cell r="M321" t="str">
            <v>Building and Civil works</v>
          </cell>
          <cell r="N321" t="str">
            <v>ORDINARY PROJECTS</v>
          </cell>
        </row>
        <row r="322">
          <cell r="A322" t="str">
            <v>PRY04ARQ0096</v>
          </cell>
          <cell r="C322" t="str">
            <v>BSS - EXPANSION DE TRANSPORTE URBANO</v>
          </cell>
          <cell r="G322">
            <v>139000</v>
          </cell>
          <cell r="H322" t="str">
            <v>Other</v>
          </cell>
          <cell r="I322" t="str">
            <v>RED</v>
          </cell>
          <cell r="J322" t="str">
            <v xml:space="preserve">National Coverage &amp; Quality </v>
          </cell>
          <cell r="K322" t="str">
            <v>Tecnichal Development</v>
          </cell>
          <cell r="L322" t="str">
            <v>EXT-BUDGET (P04)</v>
          </cell>
          <cell r="M322" t="str">
            <v>Network Investments</v>
          </cell>
          <cell r="N322" t="str">
            <v>ORDINARY PROJECTS</v>
          </cell>
        </row>
        <row r="323">
          <cell r="A323" t="str">
            <v>PRY04ARQ0099</v>
          </cell>
          <cell r="C323" t="str">
            <v>RED - DORSAL &amp; ANILLOS AREQUIPA</v>
          </cell>
          <cell r="G323">
            <v>66637.84</v>
          </cell>
          <cell r="H323" t="str">
            <v>Other</v>
          </cell>
          <cell r="I323" t="str">
            <v>RED</v>
          </cell>
          <cell r="J323" t="str">
            <v xml:space="preserve">National Coverage &amp; Quality </v>
          </cell>
          <cell r="K323" t="str">
            <v>Tecnichal Development</v>
          </cell>
          <cell r="L323" t="str">
            <v>EXT-BUDGET (P04)</v>
          </cell>
          <cell r="M323" t="str">
            <v>Network Investments</v>
          </cell>
          <cell r="N323" t="str">
            <v>ORDINARY PROJECTS</v>
          </cell>
        </row>
        <row r="324">
          <cell r="A324" t="str">
            <v>PRY04ARQR004</v>
          </cell>
          <cell r="C324" t="str">
            <v>BSS - OTHER RF REPOSICION AREQUIPA</v>
          </cell>
          <cell r="G324">
            <v>0</v>
          </cell>
          <cell r="H324" t="str">
            <v>Other</v>
          </cell>
          <cell r="I324" t="str">
            <v>RED</v>
          </cell>
          <cell r="J324" t="str">
            <v xml:space="preserve">National Coverage &amp; Quality </v>
          </cell>
          <cell r="K324" t="str">
            <v>Tecnichal Development</v>
          </cell>
          <cell r="L324" t="str">
            <v>EXT-BUDGET (P04)</v>
          </cell>
          <cell r="M324" t="str">
            <v>Network Investments</v>
          </cell>
          <cell r="N324" t="str">
            <v>ORDINARY PROJECTS</v>
          </cell>
        </row>
        <row r="325">
          <cell r="A325" t="str">
            <v>PRY04AYA0017</v>
          </cell>
          <cell r="C325" t="str">
            <v>NETWORK ADECUATION AYACUCHO</v>
          </cell>
          <cell r="G325">
            <v>23651</v>
          </cell>
          <cell r="H325" t="str">
            <v>Other</v>
          </cell>
          <cell r="I325" t="str">
            <v>RED</v>
          </cell>
          <cell r="J325" t="str">
            <v xml:space="preserve">National Coverage &amp; Quality </v>
          </cell>
          <cell r="K325" t="str">
            <v>Tecnichal Development</v>
          </cell>
          <cell r="L325" t="str">
            <v>EXT-BUDGET (P04)</v>
          </cell>
          <cell r="M325" t="str">
            <v>Network Investments</v>
          </cell>
          <cell r="N325" t="str">
            <v>ORDINARY PROJECTS</v>
          </cell>
        </row>
        <row r="326">
          <cell r="A326" t="str">
            <v>PRY04AYC0001</v>
          </cell>
          <cell r="C326" t="str">
            <v>BSS - BTS - NETWORK WORKS AYACUCHO</v>
          </cell>
          <cell r="G326">
            <v>4601</v>
          </cell>
          <cell r="H326" t="str">
            <v>Other</v>
          </cell>
          <cell r="I326" t="str">
            <v>RED</v>
          </cell>
          <cell r="J326" t="str">
            <v xml:space="preserve">National Coverage &amp; Quality </v>
          </cell>
          <cell r="K326" t="str">
            <v>Tecnichal Development</v>
          </cell>
          <cell r="L326" t="str">
            <v>EXT-BUDGET (P04)</v>
          </cell>
          <cell r="M326" t="str">
            <v>Network Investments</v>
          </cell>
          <cell r="N326" t="str">
            <v>ORDINARY PROJECTS</v>
          </cell>
        </row>
        <row r="327">
          <cell r="A327" t="str">
            <v>PRY04AYC0004</v>
          </cell>
          <cell r="C327" t="str">
            <v>BSS - OTHER RF AYACUCHO</v>
          </cell>
          <cell r="G327">
            <v>250</v>
          </cell>
          <cell r="H327" t="str">
            <v>Other</v>
          </cell>
          <cell r="I327" t="str">
            <v>RED</v>
          </cell>
          <cell r="J327" t="str">
            <v xml:space="preserve">National Coverage &amp; Quality </v>
          </cell>
          <cell r="K327" t="str">
            <v>Tecnichal Development</v>
          </cell>
          <cell r="L327" t="str">
            <v>EXT-BUDGET (P04)</v>
          </cell>
          <cell r="M327" t="str">
            <v>Network Investments</v>
          </cell>
          <cell r="N327" t="str">
            <v>ORDINARY PROJECTS</v>
          </cell>
        </row>
        <row r="328">
          <cell r="A328" t="str">
            <v>PRY04CAJ0001</v>
          </cell>
          <cell r="C328" t="str">
            <v>BSS - BTS - NETWORK WORKS CAJAMARCA</v>
          </cell>
          <cell r="G328">
            <v>515999.36</v>
          </cell>
          <cell r="H328" t="str">
            <v>Other</v>
          </cell>
          <cell r="I328" t="str">
            <v>RED</v>
          </cell>
          <cell r="J328" t="str">
            <v xml:space="preserve">National Coverage &amp; Quality </v>
          </cell>
          <cell r="K328" t="str">
            <v>Tecnichal Development</v>
          </cell>
          <cell r="L328" t="str">
            <v>EXT-BUDGET (P04)</v>
          </cell>
          <cell r="M328" t="str">
            <v>Network Investments</v>
          </cell>
          <cell r="N328" t="str">
            <v>ORDINARY PROJECTS</v>
          </cell>
        </row>
        <row r="329">
          <cell r="A329" t="str">
            <v>PRY04CAJ0004</v>
          </cell>
          <cell r="C329" t="str">
            <v>BSS - OTHER RF CAJAMARCA</v>
          </cell>
          <cell r="G329">
            <v>37653.760000000002</v>
          </cell>
          <cell r="H329" t="str">
            <v>Other</v>
          </cell>
          <cell r="I329" t="str">
            <v>RED</v>
          </cell>
          <cell r="J329" t="str">
            <v xml:space="preserve">National Coverage &amp; Quality </v>
          </cell>
          <cell r="K329" t="str">
            <v>Tecnichal Development</v>
          </cell>
          <cell r="L329" t="str">
            <v>EXT-BUDGET (P04)</v>
          </cell>
          <cell r="M329" t="str">
            <v>Network Investments</v>
          </cell>
          <cell r="N329" t="str">
            <v>ORDINARY PROJECTS</v>
          </cell>
        </row>
        <row r="330">
          <cell r="A330" t="str">
            <v>PRY04CAJ0017</v>
          </cell>
          <cell r="C330" t="str">
            <v>NETWORK ADECUATION CAJAMARCA</v>
          </cell>
          <cell r="G330">
            <v>60560.21</v>
          </cell>
          <cell r="H330" t="str">
            <v>Other</v>
          </cell>
          <cell r="I330" t="str">
            <v>RED</v>
          </cell>
          <cell r="J330" t="str">
            <v xml:space="preserve">National Coverage &amp; Quality </v>
          </cell>
          <cell r="K330" t="str">
            <v>Tecnichal Development</v>
          </cell>
          <cell r="L330" t="str">
            <v>EXT-BUDGET (P04)</v>
          </cell>
          <cell r="M330" t="str">
            <v>Network Investments</v>
          </cell>
          <cell r="N330" t="str">
            <v>ORDINARY PROJECTS</v>
          </cell>
        </row>
        <row r="331">
          <cell r="A331" t="str">
            <v>PRY04CHB0001</v>
          </cell>
          <cell r="C331" t="str">
            <v>BSS - BTS - NETWORK WORKS ANCASH</v>
          </cell>
          <cell r="G331">
            <v>93064</v>
          </cell>
          <cell r="H331" t="str">
            <v>Other</v>
          </cell>
          <cell r="I331" t="str">
            <v>RED</v>
          </cell>
          <cell r="J331" t="str">
            <v xml:space="preserve">National Coverage &amp; Quality </v>
          </cell>
          <cell r="K331" t="str">
            <v>Tecnichal Development</v>
          </cell>
          <cell r="L331" t="str">
            <v>EXT-BUDGET (P04)</v>
          </cell>
          <cell r="M331" t="str">
            <v>Network Investments</v>
          </cell>
          <cell r="N331" t="str">
            <v>ORDINARY PROJECTS</v>
          </cell>
        </row>
        <row r="332">
          <cell r="A332" t="str">
            <v>PRY04CHB0004</v>
          </cell>
          <cell r="C332" t="str">
            <v>BSS - OTHER RF ANCASH</v>
          </cell>
          <cell r="G332">
            <v>18681.25</v>
          </cell>
          <cell r="H332" t="str">
            <v>Other</v>
          </cell>
          <cell r="I332" t="str">
            <v>RED</v>
          </cell>
          <cell r="J332" t="str">
            <v xml:space="preserve">National Coverage &amp; Quality </v>
          </cell>
          <cell r="K332" t="str">
            <v>Tecnichal Development</v>
          </cell>
          <cell r="L332" t="str">
            <v>EXT-BUDGET (P04)</v>
          </cell>
          <cell r="M332" t="str">
            <v>Network Investments</v>
          </cell>
          <cell r="N332" t="str">
            <v>ORDINARY PROJECTS</v>
          </cell>
        </row>
        <row r="333">
          <cell r="A333" t="str">
            <v>PRY04CHB0017</v>
          </cell>
          <cell r="C333" t="str">
            <v>NETWORK ADECUATION ANCASH</v>
          </cell>
          <cell r="G333">
            <v>168459</v>
          </cell>
          <cell r="H333" t="str">
            <v>Other</v>
          </cell>
          <cell r="I333" t="str">
            <v>RED</v>
          </cell>
          <cell r="J333" t="str">
            <v xml:space="preserve">National Coverage &amp; Quality </v>
          </cell>
          <cell r="K333" t="str">
            <v>Tecnichal Development</v>
          </cell>
          <cell r="L333" t="str">
            <v>EXT-BUDGET (P04)</v>
          </cell>
          <cell r="M333" t="str">
            <v>Network Investments</v>
          </cell>
          <cell r="N333" t="str">
            <v>ORDINARY PROJECTS</v>
          </cell>
        </row>
        <row r="334">
          <cell r="A334" t="str">
            <v>PRY04CHB0018</v>
          </cell>
          <cell r="C334" t="str">
            <v>NORTH/SOUTH BACKBONE-DORSALES ANCASH</v>
          </cell>
          <cell r="G334">
            <v>0</v>
          </cell>
          <cell r="H334" t="str">
            <v>Other</v>
          </cell>
          <cell r="I334" t="str">
            <v>RED</v>
          </cell>
          <cell r="J334" t="str">
            <v>North / South  Backbone</v>
          </cell>
          <cell r="K334" t="str">
            <v>Specific Projects</v>
          </cell>
          <cell r="L334" t="str">
            <v>EXT-BUDGET (P04)</v>
          </cell>
          <cell r="M334" t="str">
            <v>Network Investments</v>
          </cell>
          <cell r="N334" t="str">
            <v>SPECIFIC PROJECTS</v>
          </cell>
        </row>
        <row r="335">
          <cell r="A335" t="str">
            <v>PRY04CHB0099</v>
          </cell>
          <cell r="C335" t="str">
            <v>RED - DORSAL &amp; ANILLOS ANCASH</v>
          </cell>
          <cell r="G335">
            <v>36765.699999999997</v>
          </cell>
          <cell r="H335" t="str">
            <v>Other</v>
          </cell>
          <cell r="I335" t="str">
            <v>RED</v>
          </cell>
          <cell r="J335" t="str">
            <v xml:space="preserve">National Coverage &amp; Quality </v>
          </cell>
          <cell r="K335" t="str">
            <v>Tecnichal Development</v>
          </cell>
          <cell r="L335" t="str">
            <v>EXT-BUDGET (P04)</v>
          </cell>
          <cell r="M335" t="str">
            <v>Network Investments</v>
          </cell>
          <cell r="N335" t="str">
            <v>ORDINARY PROJECTS</v>
          </cell>
        </row>
        <row r="336">
          <cell r="A336" t="str">
            <v>PRY04CHY0001</v>
          </cell>
          <cell r="C336" t="str">
            <v>BSS - BTS - NETWORK WORKS LAMBAYEQUE</v>
          </cell>
          <cell r="G336">
            <v>3429679</v>
          </cell>
          <cell r="H336" t="str">
            <v>Other</v>
          </cell>
          <cell r="I336" t="str">
            <v>RED</v>
          </cell>
          <cell r="J336" t="str">
            <v xml:space="preserve">National Coverage &amp; Quality </v>
          </cell>
          <cell r="K336" t="str">
            <v>Tecnichal Development</v>
          </cell>
          <cell r="L336" t="str">
            <v>EXT-BUDGET (P04)</v>
          </cell>
          <cell r="M336" t="str">
            <v>Network Investments</v>
          </cell>
          <cell r="N336" t="str">
            <v>ORDINARY PROJECTS</v>
          </cell>
        </row>
        <row r="337">
          <cell r="A337" t="str">
            <v>PRY04CHY0004</v>
          </cell>
          <cell r="C337" t="str">
            <v>BSS - OTHER RF LAMBAYEQUE</v>
          </cell>
          <cell r="G337">
            <v>170</v>
          </cell>
          <cell r="H337" t="str">
            <v>Other</v>
          </cell>
          <cell r="I337" t="str">
            <v>RED</v>
          </cell>
          <cell r="J337" t="str">
            <v xml:space="preserve">National Coverage &amp; Quality </v>
          </cell>
          <cell r="K337" t="str">
            <v>Tecnichal Development</v>
          </cell>
          <cell r="L337" t="str">
            <v>EXT-BUDGET (P04)</v>
          </cell>
          <cell r="M337" t="str">
            <v>Network Investments</v>
          </cell>
          <cell r="N337" t="str">
            <v>ORDINARY PROJECTS</v>
          </cell>
        </row>
        <row r="338">
          <cell r="A338" t="str">
            <v>PRY04CHY0017</v>
          </cell>
          <cell r="C338" t="str">
            <v>NETWORK ADECUATION LAMBAYEQUE</v>
          </cell>
          <cell r="G338">
            <v>64870.57</v>
          </cell>
          <cell r="H338" t="str">
            <v>Other</v>
          </cell>
          <cell r="I338" t="str">
            <v>RED</v>
          </cell>
          <cell r="J338" t="str">
            <v xml:space="preserve">National Coverage &amp; Quality </v>
          </cell>
          <cell r="K338" t="str">
            <v>Tecnichal Development</v>
          </cell>
          <cell r="L338" t="str">
            <v>EXT-BUDGET (P04)</v>
          </cell>
          <cell r="M338" t="str">
            <v>Network Investments</v>
          </cell>
          <cell r="N338" t="str">
            <v>ORDINARY PROJECTS</v>
          </cell>
        </row>
        <row r="339">
          <cell r="A339" t="str">
            <v>PRY04CHY0090</v>
          </cell>
          <cell r="C339" t="str">
            <v>OTHERS NETWORK - LAMBAYEQUE</v>
          </cell>
          <cell r="G339">
            <v>0</v>
          </cell>
          <cell r="H339" t="str">
            <v>Other</v>
          </cell>
          <cell r="I339" t="str">
            <v>RED</v>
          </cell>
          <cell r="J339" t="str">
            <v xml:space="preserve">National Coverage &amp; Quality </v>
          </cell>
          <cell r="K339" t="str">
            <v>Tecnichal Development</v>
          </cell>
          <cell r="L339" t="str">
            <v>EXT-BUDGET (P04)</v>
          </cell>
          <cell r="M339" t="str">
            <v>Network Investments</v>
          </cell>
          <cell r="N339" t="str">
            <v>ORDINARY PROJECTS</v>
          </cell>
        </row>
        <row r="340">
          <cell r="A340" t="str">
            <v>PRY04CHY0096</v>
          </cell>
          <cell r="C340" t="str">
            <v>BSS - EXPANSION DE TRANSPORTE URBANO CHY</v>
          </cell>
          <cell r="G340">
            <v>99000</v>
          </cell>
          <cell r="H340" t="str">
            <v>Other</v>
          </cell>
          <cell r="I340" t="str">
            <v>RED</v>
          </cell>
          <cell r="J340" t="str">
            <v xml:space="preserve">National Coverage &amp; Quality </v>
          </cell>
          <cell r="K340" t="str">
            <v>Tecnichal Development</v>
          </cell>
          <cell r="L340" t="str">
            <v>EXT-BUDGET (P04)</v>
          </cell>
          <cell r="M340" t="str">
            <v>Network Investments</v>
          </cell>
          <cell r="N340" t="str">
            <v>ORDINARY PROJECTS</v>
          </cell>
        </row>
        <row r="341">
          <cell r="A341" t="str">
            <v>PRY04CUZ0001</v>
          </cell>
          <cell r="C341" t="str">
            <v>BSS - BTS - NETWORK WORKS CUZCO</v>
          </cell>
          <cell r="G341">
            <v>1162020</v>
          </cell>
          <cell r="H341" t="str">
            <v>Other</v>
          </cell>
          <cell r="I341" t="str">
            <v>RED</v>
          </cell>
          <cell r="J341" t="str">
            <v xml:space="preserve">National Coverage &amp; Quality </v>
          </cell>
          <cell r="K341" t="str">
            <v>Tecnichal Development</v>
          </cell>
          <cell r="L341" t="str">
            <v>EXT-BUDGET (P04)</v>
          </cell>
          <cell r="M341" t="str">
            <v>Network Investments</v>
          </cell>
          <cell r="N341" t="str">
            <v>ORDINARY PROJECTS</v>
          </cell>
        </row>
        <row r="342">
          <cell r="A342" t="str">
            <v>PRY04CUZ0004</v>
          </cell>
          <cell r="C342" t="str">
            <v>BSS - OTHER RF CUZCO</v>
          </cell>
          <cell r="G342">
            <v>55977.49</v>
          </cell>
          <cell r="H342" t="str">
            <v>Other</v>
          </cell>
          <cell r="I342" t="str">
            <v>RED</v>
          </cell>
          <cell r="J342" t="str">
            <v xml:space="preserve">National Coverage &amp; Quality </v>
          </cell>
          <cell r="K342" t="str">
            <v>Tecnichal Development</v>
          </cell>
          <cell r="L342" t="str">
            <v>EXT-BUDGET (P04)</v>
          </cell>
          <cell r="M342" t="str">
            <v>Network Investments</v>
          </cell>
          <cell r="N342" t="str">
            <v>ORDINARY PROJECTS</v>
          </cell>
        </row>
        <row r="343">
          <cell r="A343" t="str">
            <v>PRY04CUZ0017</v>
          </cell>
          <cell r="C343" t="str">
            <v>NETWORK ADECUATION CUZCO</v>
          </cell>
          <cell r="G343">
            <v>120705.21</v>
          </cell>
          <cell r="H343" t="str">
            <v>Other</v>
          </cell>
          <cell r="I343" t="str">
            <v>RED</v>
          </cell>
          <cell r="J343" t="str">
            <v xml:space="preserve">National Coverage &amp; Quality </v>
          </cell>
          <cell r="K343" t="str">
            <v>Tecnichal Development</v>
          </cell>
          <cell r="L343" t="str">
            <v>EXT-BUDGET (P04)</v>
          </cell>
          <cell r="M343" t="str">
            <v>Network Investments</v>
          </cell>
          <cell r="N343" t="str">
            <v>ORDINARY PROJECTS</v>
          </cell>
        </row>
        <row r="344">
          <cell r="A344" t="str">
            <v>PRY04CUZ0080</v>
          </cell>
          <cell r="C344" t="str">
            <v>T.B. SECURITY SYSTEM CUZCO</v>
          </cell>
          <cell r="G344">
            <v>396</v>
          </cell>
          <cell r="H344" t="str">
            <v>Other</v>
          </cell>
          <cell r="I344" t="str">
            <v>TECHNICAL BUILDING</v>
          </cell>
          <cell r="J344" t="str">
            <v xml:space="preserve">National Coverage &amp; Quality </v>
          </cell>
          <cell r="K344" t="str">
            <v>Tecnichal Development</v>
          </cell>
          <cell r="L344" t="str">
            <v>EXT-BUDGET (P04)</v>
          </cell>
          <cell r="M344" t="str">
            <v>Building and Civil works</v>
          </cell>
          <cell r="N344" t="str">
            <v>ORDINARY PROJECTS</v>
          </cell>
        </row>
        <row r="345">
          <cell r="A345" t="str">
            <v>PRY04CUZ0082</v>
          </cell>
          <cell r="C345" t="str">
            <v>T.B. CUZCO POLE</v>
          </cell>
          <cell r="G345">
            <v>52665</v>
          </cell>
          <cell r="H345" t="str">
            <v>Other</v>
          </cell>
          <cell r="I345" t="str">
            <v>TECHNICAL BUILDING</v>
          </cell>
          <cell r="J345" t="str">
            <v xml:space="preserve">National Coverage &amp; Quality </v>
          </cell>
          <cell r="K345" t="str">
            <v>Tecnichal Development</v>
          </cell>
          <cell r="L345" t="str">
            <v>EXT-BUDGET (P04)</v>
          </cell>
          <cell r="M345" t="str">
            <v>Building and Civil works</v>
          </cell>
          <cell r="N345" t="str">
            <v>ORDINARY PROJECTS</v>
          </cell>
        </row>
        <row r="346">
          <cell r="A346" t="str">
            <v>PRY04CUZ0096</v>
          </cell>
          <cell r="C346" t="str">
            <v>BSS - EXPANSION DE TRANSPORTE URBANO CUZCO</v>
          </cell>
          <cell r="G346">
            <v>139000</v>
          </cell>
          <cell r="H346" t="str">
            <v>Other</v>
          </cell>
          <cell r="I346" t="str">
            <v>RED</v>
          </cell>
          <cell r="J346" t="str">
            <v xml:space="preserve">National Coverage &amp; Quality </v>
          </cell>
          <cell r="K346" t="str">
            <v>Tecnichal Development</v>
          </cell>
          <cell r="L346" t="str">
            <v>EXT-BUDGET (P04)</v>
          </cell>
          <cell r="M346" t="str">
            <v>Network Investments</v>
          </cell>
          <cell r="N346" t="str">
            <v>ORDINARY PROJECTS</v>
          </cell>
        </row>
        <row r="347">
          <cell r="A347" t="str">
            <v>PRY04HCA0001</v>
          </cell>
          <cell r="C347" t="str">
            <v>BSS - BTS - NETWORK WORKS HUANCAVELICA</v>
          </cell>
          <cell r="G347">
            <v>38832.230000000003</v>
          </cell>
          <cell r="H347" t="str">
            <v>Other</v>
          </cell>
          <cell r="I347" t="str">
            <v>RED</v>
          </cell>
          <cell r="J347" t="str">
            <v xml:space="preserve">National Coverage &amp; Quality </v>
          </cell>
          <cell r="K347" t="str">
            <v>Tecnichal Development</v>
          </cell>
          <cell r="L347" t="str">
            <v>EXT-BUDGET (P04)</v>
          </cell>
          <cell r="M347" t="str">
            <v>Network Investments</v>
          </cell>
          <cell r="N347" t="str">
            <v>ORDINARY PROJECTS</v>
          </cell>
        </row>
        <row r="348">
          <cell r="A348" t="str">
            <v>PRY04HCA0004</v>
          </cell>
          <cell r="C348" t="str">
            <v>BSS - OTHER RF HUANCAVELIC</v>
          </cell>
          <cell r="G348">
            <v>0</v>
          </cell>
          <cell r="H348" t="str">
            <v>Other</v>
          </cell>
          <cell r="I348" t="str">
            <v>RED</v>
          </cell>
          <cell r="J348" t="str">
            <v xml:space="preserve">National Coverage &amp; Quality </v>
          </cell>
          <cell r="K348" t="str">
            <v>Tecnichal Development</v>
          </cell>
          <cell r="L348" t="str">
            <v>EXT-BUDGET (P04)</v>
          </cell>
          <cell r="M348" t="str">
            <v>Network Investments</v>
          </cell>
          <cell r="N348" t="str">
            <v>ORDINARY PROJECTS</v>
          </cell>
        </row>
        <row r="349">
          <cell r="A349" t="str">
            <v>PRY04HCA0017</v>
          </cell>
          <cell r="C349" t="str">
            <v>NETWORK ADECUATION HUANCAVELICA</v>
          </cell>
          <cell r="G349">
            <v>109705</v>
          </cell>
          <cell r="H349" t="str">
            <v>Other</v>
          </cell>
          <cell r="I349" t="str">
            <v>RED</v>
          </cell>
          <cell r="J349" t="str">
            <v xml:space="preserve">National Coverage &amp; Quality </v>
          </cell>
          <cell r="K349" t="str">
            <v>Tecnichal Development</v>
          </cell>
          <cell r="L349" t="str">
            <v>EXT-BUDGET (P04)</v>
          </cell>
          <cell r="M349" t="str">
            <v>Network Investments</v>
          </cell>
          <cell r="N349" t="str">
            <v>ORDINARY PROJECTS</v>
          </cell>
        </row>
        <row r="350">
          <cell r="A350" t="str">
            <v>PRY04HUA0001</v>
          </cell>
          <cell r="C350" t="str">
            <v>BSS - BTS - NETWORK WORKS HUANUCO</v>
          </cell>
          <cell r="G350">
            <v>33142</v>
          </cell>
          <cell r="H350" t="str">
            <v>Other</v>
          </cell>
          <cell r="I350" t="str">
            <v>RED</v>
          </cell>
          <cell r="J350" t="str">
            <v xml:space="preserve">National Coverage &amp; Quality </v>
          </cell>
          <cell r="K350" t="str">
            <v>Tecnichal Development</v>
          </cell>
          <cell r="L350" t="str">
            <v>EXT-BUDGET (P04)</v>
          </cell>
          <cell r="M350" t="str">
            <v>Network Investments</v>
          </cell>
          <cell r="N350" t="str">
            <v>ORDINARY PROJECTS</v>
          </cell>
        </row>
        <row r="351">
          <cell r="A351" t="str">
            <v>PRY04HUA0004</v>
          </cell>
          <cell r="C351" t="str">
            <v>BSS - OTHER RF HUANUCO</v>
          </cell>
          <cell r="G351">
            <v>0</v>
          </cell>
          <cell r="H351" t="str">
            <v>Other</v>
          </cell>
          <cell r="I351" t="str">
            <v>RED</v>
          </cell>
          <cell r="J351" t="str">
            <v xml:space="preserve">National Coverage &amp; Quality </v>
          </cell>
          <cell r="K351" t="str">
            <v>Tecnichal Development</v>
          </cell>
          <cell r="L351" t="str">
            <v>EXT-BUDGET (P04)</v>
          </cell>
          <cell r="M351" t="str">
            <v>Network Investments</v>
          </cell>
          <cell r="N351" t="str">
            <v>ORDINARY PROJECTS</v>
          </cell>
        </row>
        <row r="352">
          <cell r="A352" t="str">
            <v>PRY04HUA0017</v>
          </cell>
          <cell r="C352" t="str">
            <v>NETWORK ADECUATION HUANUCO</v>
          </cell>
          <cell r="G352">
            <v>175118.27</v>
          </cell>
          <cell r="H352" t="str">
            <v>Other</v>
          </cell>
          <cell r="I352" t="str">
            <v>RED</v>
          </cell>
          <cell r="J352" t="str">
            <v xml:space="preserve">National Coverage &amp; Quality </v>
          </cell>
          <cell r="K352" t="str">
            <v>Tecnichal Development</v>
          </cell>
          <cell r="L352" t="str">
            <v>EXT-BUDGET (P04)</v>
          </cell>
          <cell r="M352" t="str">
            <v>Network Investments</v>
          </cell>
          <cell r="N352" t="str">
            <v>ORDINARY PROJECTS</v>
          </cell>
        </row>
        <row r="353">
          <cell r="A353" t="str">
            <v>PRY04HYO0001</v>
          </cell>
          <cell r="C353" t="str">
            <v>BSS - BTS - NETWORK WORKS JUNIN</v>
          </cell>
          <cell r="G353">
            <v>456735</v>
          </cell>
          <cell r="H353" t="str">
            <v>Other</v>
          </cell>
          <cell r="I353" t="str">
            <v>RED</v>
          </cell>
          <cell r="J353" t="str">
            <v xml:space="preserve">National Coverage &amp; Quality </v>
          </cell>
          <cell r="K353" t="str">
            <v>Tecnichal Development</v>
          </cell>
          <cell r="L353" t="str">
            <v>EXT-BUDGET (P04)</v>
          </cell>
          <cell r="M353" t="str">
            <v>Network Investments</v>
          </cell>
          <cell r="N353" t="str">
            <v>ORDINARY PROJECTS</v>
          </cell>
        </row>
        <row r="354">
          <cell r="A354" t="str">
            <v>PRY04HYO0004</v>
          </cell>
          <cell r="C354" t="str">
            <v>BSS - OTHER RF JUNIN</v>
          </cell>
          <cell r="G354">
            <v>0</v>
          </cell>
          <cell r="H354" t="str">
            <v>Other</v>
          </cell>
          <cell r="I354" t="str">
            <v>RED</v>
          </cell>
          <cell r="J354" t="str">
            <v xml:space="preserve">National Coverage &amp; Quality </v>
          </cell>
          <cell r="K354" t="str">
            <v>Tecnichal Development</v>
          </cell>
          <cell r="L354" t="str">
            <v>EXT-BUDGET (P04)</v>
          </cell>
          <cell r="M354" t="str">
            <v>Network Investments</v>
          </cell>
          <cell r="N354" t="str">
            <v>ORDINARY PROJECTS</v>
          </cell>
        </row>
        <row r="355">
          <cell r="A355" t="str">
            <v>PRY04HYO0017</v>
          </cell>
          <cell r="C355" t="str">
            <v>NETWORK ADECUATION JUNIN</v>
          </cell>
          <cell r="G355">
            <v>59039.77</v>
          </cell>
          <cell r="H355" t="str">
            <v>Other</v>
          </cell>
          <cell r="I355" t="str">
            <v>RED</v>
          </cell>
          <cell r="J355" t="str">
            <v xml:space="preserve">National Coverage &amp; Quality </v>
          </cell>
          <cell r="K355" t="str">
            <v>Tecnichal Development</v>
          </cell>
          <cell r="L355" t="str">
            <v>EXT-BUDGET (P04)</v>
          </cell>
          <cell r="M355" t="str">
            <v>Network Investments</v>
          </cell>
          <cell r="N355" t="str">
            <v>ORDINARY PROJECTS</v>
          </cell>
        </row>
        <row r="356">
          <cell r="A356" t="str">
            <v>PRY04ICA0001</v>
          </cell>
          <cell r="C356" t="str">
            <v>BSS - BTS - NETWORK WORKS ICA</v>
          </cell>
          <cell r="G356">
            <v>44579</v>
          </cell>
          <cell r="H356" t="str">
            <v>Other</v>
          </cell>
          <cell r="I356" t="str">
            <v>RED</v>
          </cell>
          <cell r="J356" t="str">
            <v xml:space="preserve">National Coverage &amp; Quality </v>
          </cell>
          <cell r="K356" t="str">
            <v>Tecnichal Development</v>
          </cell>
          <cell r="L356" t="str">
            <v>EXT-BUDGET (P04)</v>
          </cell>
          <cell r="M356" t="str">
            <v>Network Investments</v>
          </cell>
          <cell r="N356" t="str">
            <v>ORDINARY PROJECTS</v>
          </cell>
        </row>
        <row r="357">
          <cell r="A357" t="str">
            <v>PRY04ICA0004</v>
          </cell>
          <cell r="C357" t="str">
            <v>BSS - OTHER RF ICA</v>
          </cell>
          <cell r="G357">
            <v>184.87</v>
          </cell>
          <cell r="H357" t="str">
            <v>Other</v>
          </cell>
          <cell r="I357" t="str">
            <v>RED</v>
          </cell>
          <cell r="J357" t="str">
            <v xml:space="preserve">National Coverage &amp; Quality </v>
          </cell>
          <cell r="K357" t="str">
            <v>Tecnichal Development</v>
          </cell>
          <cell r="L357" t="str">
            <v>EXT-BUDGET (P04)</v>
          </cell>
          <cell r="M357" t="str">
            <v>Network Investments</v>
          </cell>
          <cell r="N357" t="str">
            <v>ORDINARY PROJECTS</v>
          </cell>
        </row>
        <row r="358">
          <cell r="A358" t="str">
            <v>PRY04ICA0017</v>
          </cell>
          <cell r="C358" t="str">
            <v>NETWORK ADECUATION ICA</v>
          </cell>
          <cell r="G358">
            <v>23651</v>
          </cell>
          <cell r="H358" t="str">
            <v>Other</v>
          </cell>
          <cell r="I358" t="str">
            <v>RED</v>
          </cell>
          <cell r="J358" t="str">
            <v xml:space="preserve">National Coverage &amp; Quality </v>
          </cell>
          <cell r="K358" t="str">
            <v>Tecnichal Development</v>
          </cell>
          <cell r="L358" t="str">
            <v>EXT-BUDGET (P04)</v>
          </cell>
          <cell r="M358" t="str">
            <v>Network Investments</v>
          </cell>
          <cell r="N358" t="str">
            <v>ORDINARY PROJECTS</v>
          </cell>
        </row>
        <row r="359">
          <cell r="A359" t="str">
            <v>PRY04ICA0018</v>
          </cell>
          <cell r="C359" t="str">
            <v>NORTH/SOUTH BACKBONE-DORSALES ICA</v>
          </cell>
          <cell r="G359">
            <v>0</v>
          </cell>
          <cell r="H359" t="str">
            <v>Other</v>
          </cell>
          <cell r="I359" t="str">
            <v>RED</v>
          </cell>
          <cell r="J359" t="str">
            <v>North / South  Backbone</v>
          </cell>
          <cell r="K359" t="str">
            <v>Specific Projects</v>
          </cell>
          <cell r="L359" t="str">
            <v>EXT-BUDGET (P04)</v>
          </cell>
          <cell r="M359" t="str">
            <v>Network Investments</v>
          </cell>
          <cell r="N359" t="str">
            <v>SPECIFIC PROJECTS</v>
          </cell>
        </row>
        <row r="360">
          <cell r="A360" t="str">
            <v>PRY04ICA0099</v>
          </cell>
          <cell r="C360" t="str">
            <v>RED - DORSAL &amp; ANILLOS ICA</v>
          </cell>
          <cell r="G360">
            <v>36765.699999999997</v>
          </cell>
          <cell r="H360" t="str">
            <v>Other</v>
          </cell>
          <cell r="I360" t="str">
            <v>RED</v>
          </cell>
          <cell r="J360" t="str">
            <v xml:space="preserve">National Coverage &amp; Quality </v>
          </cell>
          <cell r="K360" t="str">
            <v>Tecnichal Development</v>
          </cell>
          <cell r="L360" t="str">
            <v>EXT-BUDGET (P04)</v>
          </cell>
          <cell r="M360" t="str">
            <v>Network Investments</v>
          </cell>
          <cell r="N360" t="str">
            <v>ORDINARY PROJECTS</v>
          </cell>
        </row>
        <row r="361">
          <cell r="A361" t="str">
            <v>PRY04ILO0001</v>
          </cell>
          <cell r="C361" t="str">
            <v>BSS - BTS - NETWORK WORKS MOQUEGUA</v>
          </cell>
          <cell r="G361">
            <v>103343.98</v>
          </cell>
          <cell r="H361" t="str">
            <v>Other</v>
          </cell>
          <cell r="I361" t="str">
            <v>RED</v>
          </cell>
          <cell r="J361" t="str">
            <v xml:space="preserve">National Coverage &amp; Quality </v>
          </cell>
          <cell r="K361" t="str">
            <v>Tecnichal Development</v>
          </cell>
          <cell r="L361" t="str">
            <v>EXT-BUDGET (P04)</v>
          </cell>
          <cell r="M361" t="str">
            <v>Network Investments</v>
          </cell>
          <cell r="N361" t="str">
            <v>ORDINARY PROJECTS</v>
          </cell>
        </row>
        <row r="362">
          <cell r="A362" t="str">
            <v>PRY04ILO0017</v>
          </cell>
          <cell r="C362" t="str">
            <v>NETWORK ADECUATION MOQUEGUA</v>
          </cell>
          <cell r="G362">
            <v>4536.24</v>
          </cell>
          <cell r="H362" t="str">
            <v>Other</v>
          </cell>
          <cell r="I362" t="str">
            <v>RED</v>
          </cell>
          <cell r="J362" t="str">
            <v xml:space="preserve">National Coverage &amp; Quality </v>
          </cell>
          <cell r="K362" t="str">
            <v>Tecnichal Development</v>
          </cell>
          <cell r="L362" t="str">
            <v>EXT-BUDGET (P04)</v>
          </cell>
          <cell r="M362" t="str">
            <v>Network Investments</v>
          </cell>
          <cell r="N362" t="str">
            <v>ORDINARY PROJECTS</v>
          </cell>
        </row>
        <row r="363">
          <cell r="A363" t="str">
            <v>PRY04ILO0080</v>
          </cell>
          <cell r="C363" t="str">
            <v>T.B. SECURITY SYSTEM ILO</v>
          </cell>
          <cell r="G363">
            <v>622</v>
          </cell>
          <cell r="H363" t="str">
            <v>Other</v>
          </cell>
          <cell r="I363" t="str">
            <v>TECHNICAL BUILDING</v>
          </cell>
          <cell r="J363" t="str">
            <v xml:space="preserve">National Coverage &amp; Quality </v>
          </cell>
          <cell r="K363" t="str">
            <v>Tecnichal Development</v>
          </cell>
          <cell r="L363" t="str">
            <v>EXT-BUDGET (P04)</v>
          </cell>
          <cell r="M363" t="str">
            <v>Building and Civil works</v>
          </cell>
          <cell r="N363" t="str">
            <v>ORDINARY PROJECTS</v>
          </cell>
        </row>
        <row r="364">
          <cell r="A364" t="str">
            <v>PRY04IQT0001</v>
          </cell>
          <cell r="C364" t="str">
            <v>BSS - BTS - NETWORK WORKS LORETO</v>
          </cell>
          <cell r="G364">
            <v>155400</v>
          </cell>
          <cell r="H364" t="str">
            <v>Other</v>
          </cell>
          <cell r="I364" t="str">
            <v>RED</v>
          </cell>
          <cell r="J364" t="str">
            <v xml:space="preserve">National Coverage &amp; Quality </v>
          </cell>
          <cell r="K364" t="str">
            <v>Tecnichal Development</v>
          </cell>
          <cell r="L364" t="str">
            <v>EXT-BUDGET (P04)</v>
          </cell>
          <cell r="M364" t="str">
            <v>Network Investments</v>
          </cell>
          <cell r="N364" t="str">
            <v>ORDINARY PROJECTS</v>
          </cell>
        </row>
        <row r="365">
          <cell r="A365" t="str">
            <v>PRY04IQT0004</v>
          </cell>
          <cell r="C365" t="str">
            <v>BSS - OTHER RF LORETO</v>
          </cell>
          <cell r="G365">
            <v>36892.94</v>
          </cell>
          <cell r="H365" t="str">
            <v>Other</v>
          </cell>
          <cell r="I365" t="str">
            <v>RED</v>
          </cell>
          <cell r="J365" t="str">
            <v xml:space="preserve">National Coverage &amp; Quality </v>
          </cell>
          <cell r="K365" t="str">
            <v>Tecnichal Development</v>
          </cell>
          <cell r="L365" t="str">
            <v>EXT-BUDGET (P04)</v>
          </cell>
          <cell r="M365" t="str">
            <v>Network Investments</v>
          </cell>
          <cell r="N365" t="str">
            <v>ORDINARY PROJECTS</v>
          </cell>
        </row>
        <row r="366">
          <cell r="A366" t="str">
            <v>PRY04IQT0017</v>
          </cell>
          <cell r="C366" t="str">
            <v>NETWORK ADECUATION LORETO</v>
          </cell>
          <cell r="G366">
            <v>92448.27</v>
          </cell>
          <cell r="H366" t="str">
            <v>Other</v>
          </cell>
          <cell r="I366" t="str">
            <v>RED</v>
          </cell>
          <cell r="J366" t="str">
            <v xml:space="preserve">National Coverage &amp; Quality </v>
          </cell>
          <cell r="K366" t="str">
            <v>Tecnichal Development</v>
          </cell>
          <cell r="L366" t="str">
            <v>EXT-BUDGET (P04)</v>
          </cell>
          <cell r="M366" t="str">
            <v>Network Investments</v>
          </cell>
          <cell r="N366" t="str">
            <v>ORDINARY PROJECTS</v>
          </cell>
        </row>
        <row r="367">
          <cell r="A367" t="str">
            <v>PRY04JUL0001</v>
          </cell>
          <cell r="C367" t="str">
            <v>BSS - BTS - NETWORK WORKS PUNO</v>
          </cell>
          <cell r="G367">
            <v>208486.11</v>
          </cell>
          <cell r="H367" t="str">
            <v>Other</v>
          </cell>
          <cell r="I367" t="str">
            <v>RED</v>
          </cell>
          <cell r="J367" t="str">
            <v xml:space="preserve">National Coverage &amp; Quality </v>
          </cell>
          <cell r="K367" t="str">
            <v>Tecnichal Development</v>
          </cell>
          <cell r="L367" t="str">
            <v>EXT-BUDGET (P04)</v>
          </cell>
          <cell r="M367" t="str">
            <v>Network Investments</v>
          </cell>
          <cell r="N367" t="str">
            <v>ORDINARY PROJECTS</v>
          </cell>
        </row>
        <row r="368">
          <cell r="A368" t="str">
            <v>PRY04JUL0017</v>
          </cell>
          <cell r="C368" t="str">
            <v>NETWORK ADECUATION JULIACA</v>
          </cell>
          <cell r="G368">
            <v>60585.21</v>
          </cell>
          <cell r="H368" t="str">
            <v>Other</v>
          </cell>
          <cell r="I368" t="str">
            <v>RED</v>
          </cell>
          <cell r="J368" t="str">
            <v xml:space="preserve">National Coverage &amp; Quality </v>
          </cell>
          <cell r="K368" t="str">
            <v>Tecnichal Development</v>
          </cell>
          <cell r="L368" t="str">
            <v>EXT-BUDGET (P04)</v>
          </cell>
          <cell r="M368" t="str">
            <v>Network Investments</v>
          </cell>
          <cell r="N368" t="str">
            <v>ORDINARY PROJECTS</v>
          </cell>
        </row>
        <row r="369">
          <cell r="A369" t="str">
            <v>PRY04MDS0001</v>
          </cell>
          <cell r="C369" t="str">
            <v>BSS - BTS - NETWORK WORKS MADRE DE DIOS</v>
          </cell>
          <cell r="G369">
            <v>3500</v>
          </cell>
          <cell r="H369" t="str">
            <v>Other</v>
          </cell>
          <cell r="I369" t="str">
            <v>RED</v>
          </cell>
          <cell r="J369" t="str">
            <v xml:space="preserve">National Coverage &amp; Quality </v>
          </cell>
          <cell r="K369" t="str">
            <v>Tecnichal Development</v>
          </cell>
          <cell r="L369" t="str">
            <v>EXT-BUDGET (P04)</v>
          </cell>
          <cell r="M369" t="str">
            <v>Network Investments</v>
          </cell>
          <cell r="N369" t="str">
            <v>ORDINARY PROJECTS</v>
          </cell>
        </row>
        <row r="370">
          <cell r="A370" t="str">
            <v>PRY04MDS0017</v>
          </cell>
          <cell r="C370" t="str">
            <v>NETWORK ADECUATION MADRE DE DIOS</v>
          </cell>
          <cell r="G370">
            <v>14279</v>
          </cell>
          <cell r="H370" t="str">
            <v>Other</v>
          </cell>
          <cell r="I370" t="str">
            <v>RED</v>
          </cell>
          <cell r="J370" t="str">
            <v xml:space="preserve">National Coverage &amp; Quality </v>
          </cell>
          <cell r="K370" t="str">
            <v>Tecnichal Development</v>
          </cell>
          <cell r="L370" t="str">
            <v>EXT-BUDGET (P04)</v>
          </cell>
          <cell r="M370" t="str">
            <v>Network Investments</v>
          </cell>
          <cell r="N370" t="str">
            <v>ORDINARY PROJECTS</v>
          </cell>
        </row>
        <row r="371">
          <cell r="A371" t="str">
            <v>PRY04PAS0001</v>
          </cell>
          <cell r="C371" t="str">
            <v>BSS - BTS - NETWORK WORKS PASCO</v>
          </cell>
          <cell r="G371">
            <v>28530.3</v>
          </cell>
          <cell r="H371" t="str">
            <v>Other</v>
          </cell>
          <cell r="I371" t="str">
            <v>RED</v>
          </cell>
          <cell r="J371" t="str">
            <v xml:space="preserve">National Coverage &amp; Quality </v>
          </cell>
          <cell r="K371" t="str">
            <v>Tecnichal Development</v>
          </cell>
          <cell r="L371" t="str">
            <v>EXT-BUDGET (P04)</v>
          </cell>
          <cell r="M371" t="str">
            <v>Network Investments</v>
          </cell>
          <cell r="N371" t="str">
            <v>ORDINARY PROJECTS</v>
          </cell>
        </row>
        <row r="372">
          <cell r="A372" t="str">
            <v>PRY04PAS0017</v>
          </cell>
          <cell r="C372" t="str">
            <v>NETWORK ADECUATION PASCO</v>
          </cell>
          <cell r="G372">
            <v>17958.41</v>
          </cell>
          <cell r="H372" t="str">
            <v>Other</v>
          </cell>
          <cell r="I372" t="str">
            <v>RED</v>
          </cell>
          <cell r="J372" t="str">
            <v xml:space="preserve">National Coverage &amp; Quality </v>
          </cell>
          <cell r="K372" t="str">
            <v>Tecnichal Development</v>
          </cell>
          <cell r="L372" t="str">
            <v>EXT-BUDGET (P04)</v>
          </cell>
          <cell r="M372" t="str">
            <v>Network Investments</v>
          </cell>
          <cell r="N372" t="str">
            <v>ORDINARY PROJECTS</v>
          </cell>
        </row>
        <row r="373">
          <cell r="A373" t="str">
            <v>PRY04PIU0001</v>
          </cell>
          <cell r="C373" t="str">
            <v>BSS - BTS - NETWORK WORKS PIURA</v>
          </cell>
          <cell r="G373">
            <v>981779.13</v>
          </cell>
          <cell r="H373" t="str">
            <v>Other</v>
          </cell>
          <cell r="I373" t="str">
            <v>RED</v>
          </cell>
          <cell r="J373" t="str">
            <v xml:space="preserve">National Coverage &amp; Quality </v>
          </cell>
          <cell r="K373" t="str">
            <v>Tecnichal Development</v>
          </cell>
          <cell r="L373" t="str">
            <v>EXT-BUDGET (P04)</v>
          </cell>
          <cell r="M373" t="str">
            <v>Network Investments</v>
          </cell>
          <cell r="N373" t="str">
            <v>ORDINARY PROJECTS</v>
          </cell>
        </row>
        <row r="374">
          <cell r="A374" t="str">
            <v>PRY04PIU0003</v>
          </cell>
          <cell r="C374" t="str">
            <v>BSS - BSC PIURA</v>
          </cell>
          <cell r="G374">
            <v>943125.97</v>
          </cell>
          <cell r="H374" t="str">
            <v>Other</v>
          </cell>
          <cell r="I374" t="str">
            <v>RED</v>
          </cell>
          <cell r="J374" t="str">
            <v xml:space="preserve">National Coverage &amp; Quality </v>
          </cell>
          <cell r="K374" t="str">
            <v>Tecnichal Development</v>
          </cell>
          <cell r="L374" t="str">
            <v>EXT-BUDGET (P04)</v>
          </cell>
          <cell r="M374" t="str">
            <v>Network Investments</v>
          </cell>
          <cell r="N374" t="str">
            <v>ORDINARY PROJECTS</v>
          </cell>
        </row>
        <row r="375">
          <cell r="A375" t="str">
            <v>PRY04PIU0017</v>
          </cell>
          <cell r="C375" t="str">
            <v>NETWORK ADECUATION PIURA</v>
          </cell>
          <cell r="G375">
            <v>83935.21</v>
          </cell>
          <cell r="H375" t="str">
            <v>Other</v>
          </cell>
          <cell r="I375" t="str">
            <v>RED</v>
          </cell>
          <cell r="J375" t="str">
            <v xml:space="preserve">National Coverage &amp; Quality </v>
          </cell>
          <cell r="K375" t="str">
            <v>Tecnichal Development</v>
          </cell>
          <cell r="L375" t="str">
            <v>EXT-BUDGET (P04)</v>
          </cell>
          <cell r="M375" t="str">
            <v>Network Investments</v>
          </cell>
          <cell r="N375" t="str">
            <v>ORDINARY PROJECTS</v>
          </cell>
        </row>
        <row r="376">
          <cell r="A376" t="str">
            <v>PRY04PIU0081</v>
          </cell>
          <cell r="C376" t="str">
            <v>T.B. PIURA POLE</v>
          </cell>
          <cell r="G376">
            <v>403751.29</v>
          </cell>
          <cell r="H376" t="str">
            <v>Other</v>
          </cell>
          <cell r="I376" t="str">
            <v>TECHNICAL BUILDING</v>
          </cell>
          <cell r="J376" t="str">
            <v xml:space="preserve">National Coverage &amp; Quality </v>
          </cell>
          <cell r="K376" t="str">
            <v>Tecnichal Development</v>
          </cell>
          <cell r="L376" t="str">
            <v>EXT-BUDGET (P04)</v>
          </cell>
          <cell r="M376" t="str">
            <v>Building and Civil works</v>
          </cell>
          <cell r="N376" t="str">
            <v>ORDINARY PROJECTS</v>
          </cell>
        </row>
        <row r="377">
          <cell r="A377" t="str">
            <v>PRY04PIU0090</v>
          </cell>
          <cell r="C377" t="str">
            <v>OTHERS NETWORK - PIURA</v>
          </cell>
          <cell r="G377">
            <v>0</v>
          </cell>
          <cell r="H377" t="str">
            <v>Other</v>
          </cell>
          <cell r="I377" t="str">
            <v>RED</v>
          </cell>
          <cell r="J377" t="str">
            <v xml:space="preserve">National Coverage &amp; Quality </v>
          </cell>
          <cell r="K377" t="str">
            <v>Tecnichal Development</v>
          </cell>
          <cell r="L377" t="str">
            <v>EXT-BUDGET (P04)</v>
          </cell>
          <cell r="M377" t="str">
            <v>Network Investments</v>
          </cell>
          <cell r="N377" t="str">
            <v>ORDINARY PROJECTS</v>
          </cell>
        </row>
        <row r="378">
          <cell r="A378" t="str">
            <v>PRY04PIU0096</v>
          </cell>
          <cell r="C378" t="str">
            <v>BSS - EXPANSION DE TRANSPORTE URBANO PIU</v>
          </cell>
          <cell r="G378">
            <v>236000</v>
          </cell>
          <cell r="H378" t="str">
            <v>Other</v>
          </cell>
          <cell r="I378" t="str">
            <v>RED</v>
          </cell>
          <cell r="J378" t="str">
            <v xml:space="preserve">National Coverage &amp; Quality </v>
          </cell>
          <cell r="K378" t="str">
            <v>Tecnichal Development</v>
          </cell>
          <cell r="L378" t="str">
            <v>EXT-BUDGET (P04)</v>
          </cell>
          <cell r="M378" t="str">
            <v>Network Investments</v>
          </cell>
          <cell r="N378" t="str">
            <v>ORDINARY PROJECTS</v>
          </cell>
        </row>
        <row r="379">
          <cell r="A379" t="str">
            <v>PRY04PUC0001</v>
          </cell>
          <cell r="C379" t="str">
            <v>BSS - BTS - NETWORK WORKS UCAYALI</v>
          </cell>
          <cell r="G379">
            <v>147386</v>
          </cell>
          <cell r="H379" t="str">
            <v>Other</v>
          </cell>
          <cell r="I379" t="str">
            <v>RED</v>
          </cell>
          <cell r="J379" t="str">
            <v xml:space="preserve">National Coverage &amp; Quality </v>
          </cell>
          <cell r="K379" t="str">
            <v>Tecnichal Development</v>
          </cell>
          <cell r="L379" t="str">
            <v>EXT-BUDGET (P04)</v>
          </cell>
          <cell r="M379" t="str">
            <v>Network Investments</v>
          </cell>
          <cell r="N379" t="str">
            <v>ORDINARY PROJECTS</v>
          </cell>
        </row>
        <row r="380">
          <cell r="A380" t="str">
            <v>PRY04PUC0004</v>
          </cell>
          <cell r="C380" t="str">
            <v>BSS - OTHER RF UCAYALI</v>
          </cell>
          <cell r="G380">
            <v>36892.94</v>
          </cell>
          <cell r="H380" t="str">
            <v>Other</v>
          </cell>
          <cell r="I380" t="str">
            <v>RED</v>
          </cell>
          <cell r="J380" t="str">
            <v xml:space="preserve">National Coverage &amp; Quality </v>
          </cell>
          <cell r="K380" t="str">
            <v>Tecnichal Development</v>
          </cell>
          <cell r="L380" t="str">
            <v>EXT-BUDGET (P04)</v>
          </cell>
          <cell r="M380" t="str">
            <v>Network Investments</v>
          </cell>
          <cell r="N380" t="str">
            <v>ORDINARY PROJECTS</v>
          </cell>
        </row>
        <row r="381">
          <cell r="A381" t="str">
            <v>PRY04PUC0017</v>
          </cell>
          <cell r="C381" t="str">
            <v>NETWORK ADECUATION UCAYALI</v>
          </cell>
          <cell r="G381">
            <v>61408.29</v>
          </cell>
          <cell r="H381" t="str">
            <v>Other</v>
          </cell>
          <cell r="I381" t="str">
            <v>RED</v>
          </cell>
          <cell r="J381" t="str">
            <v xml:space="preserve">National Coverage &amp; Quality </v>
          </cell>
          <cell r="K381" t="str">
            <v>Tecnichal Development</v>
          </cell>
          <cell r="L381" t="str">
            <v>EXT-BUDGET (P04)</v>
          </cell>
          <cell r="M381" t="str">
            <v>Network Investments</v>
          </cell>
          <cell r="N381" t="str">
            <v>ORDINARY PROJECTS</v>
          </cell>
        </row>
        <row r="382">
          <cell r="A382" t="str">
            <v>PRY04TAC0001</v>
          </cell>
          <cell r="C382" t="str">
            <v>BSS - BTS - NETWORK WORKS TACNA</v>
          </cell>
          <cell r="G382">
            <v>69100</v>
          </cell>
          <cell r="H382" t="str">
            <v>Other</v>
          </cell>
          <cell r="I382" t="str">
            <v>RED</v>
          </cell>
          <cell r="J382" t="str">
            <v xml:space="preserve">National Coverage &amp; Quality </v>
          </cell>
          <cell r="K382" t="str">
            <v>Tecnichal Development</v>
          </cell>
          <cell r="L382" t="str">
            <v>EXT-BUDGET (P04)</v>
          </cell>
          <cell r="M382" t="str">
            <v>Network Investments</v>
          </cell>
          <cell r="N382" t="str">
            <v>ORDINARY PROJECTS</v>
          </cell>
        </row>
        <row r="383">
          <cell r="A383" t="str">
            <v>PRY04TAC0004</v>
          </cell>
          <cell r="C383" t="str">
            <v>BSS - OTHER RF TACNA</v>
          </cell>
          <cell r="G383">
            <v>61476.09</v>
          </cell>
          <cell r="H383" t="str">
            <v>Other</v>
          </cell>
          <cell r="I383" t="str">
            <v>RED</v>
          </cell>
          <cell r="J383" t="str">
            <v xml:space="preserve">National Coverage &amp; Quality </v>
          </cell>
          <cell r="K383" t="str">
            <v>Tecnichal Development</v>
          </cell>
          <cell r="L383" t="str">
            <v>EXT-BUDGET (P04)</v>
          </cell>
          <cell r="M383" t="str">
            <v>Network Investments</v>
          </cell>
          <cell r="N383" t="str">
            <v>ORDINARY PROJECTS</v>
          </cell>
        </row>
        <row r="384">
          <cell r="A384" t="str">
            <v>PRY04TAC0017</v>
          </cell>
          <cell r="C384" t="str">
            <v>NETWORK ADECUATION TACNA</v>
          </cell>
          <cell r="G384">
            <v>46706.3</v>
          </cell>
          <cell r="H384" t="str">
            <v>Other</v>
          </cell>
          <cell r="I384" t="str">
            <v>RED</v>
          </cell>
          <cell r="J384" t="str">
            <v xml:space="preserve">National Coverage &amp; Quality </v>
          </cell>
          <cell r="K384" t="str">
            <v>Tecnichal Development</v>
          </cell>
          <cell r="L384" t="str">
            <v>EXT-BUDGET (P04)</v>
          </cell>
          <cell r="M384" t="str">
            <v>Network Investments</v>
          </cell>
          <cell r="N384" t="str">
            <v>ORDINARY PROJECTS</v>
          </cell>
        </row>
        <row r="385">
          <cell r="A385" t="str">
            <v>PRY04TRJ0001</v>
          </cell>
          <cell r="C385" t="str">
            <v>BSS - BTS - NETWORK WORKS LA LIBERTAD</v>
          </cell>
          <cell r="G385">
            <v>6374071.4199999999</v>
          </cell>
          <cell r="H385" t="str">
            <v>Other</v>
          </cell>
          <cell r="I385" t="str">
            <v>RED</v>
          </cell>
          <cell r="J385" t="str">
            <v xml:space="preserve">National Coverage &amp; Quality </v>
          </cell>
          <cell r="K385" t="str">
            <v>Tecnichal Development</v>
          </cell>
          <cell r="L385" t="str">
            <v>EXT-BUDGET (P04)</v>
          </cell>
          <cell r="M385" t="str">
            <v>Network Investments</v>
          </cell>
          <cell r="N385" t="str">
            <v>ORDINARY PROJECTS</v>
          </cell>
        </row>
        <row r="386">
          <cell r="A386" t="str">
            <v>PRY04TRJ0002</v>
          </cell>
          <cell r="C386" t="str">
            <v>BSS - TRX EXPANSION - LA LIBERTAD</v>
          </cell>
          <cell r="G386">
            <v>0</v>
          </cell>
          <cell r="H386" t="str">
            <v>Other</v>
          </cell>
          <cell r="I386" t="str">
            <v>RED</v>
          </cell>
          <cell r="J386" t="str">
            <v xml:space="preserve">National Coverage &amp; Quality </v>
          </cell>
          <cell r="K386" t="str">
            <v>Tecnichal Development</v>
          </cell>
          <cell r="L386" t="str">
            <v>EXT-BUDGET (P04)</v>
          </cell>
          <cell r="M386" t="str">
            <v>Network Investments</v>
          </cell>
          <cell r="N386" t="str">
            <v>ORDINARY PROJECTS</v>
          </cell>
        </row>
        <row r="387">
          <cell r="A387" t="str">
            <v>PRY04TRJ0004</v>
          </cell>
          <cell r="C387" t="str">
            <v>BSS - OTHER RF TRUJILLO</v>
          </cell>
          <cell r="G387">
            <v>51408.78</v>
          </cell>
          <cell r="H387" t="str">
            <v>Other</v>
          </cell>
          <cell r="I387" t="str">
            <v>RED</v>
          </cell>
          <cell r="J387" t="str">
            <v xml:space="preserve">National Coverage &amp; Quality </v>
          </cell>
          <cell r="K387" t="str">
            <v>Tecnichal Development</v>
          </cell>
          <cell r="L387" t="str">
            <v>EXT-BUDGET (P04)</v>
          </cell>
          <cell r="M387" t="str">
            <v>Network Investments</v>
          </cell>
          <cell r="N387" t="str">
            <v>ORDINARY PROJECTS</v>
          </cell>
        </row>
        <row r="388">
          <cell r="A388" t="str">
            <v>PRY04TRJ0017</v>
          </cell>
          <cell r="C388" t="str">
            <v>NETWORK ADECUATION LA LIBERTAD</v>
          </cell>
          <cell r="G388">
            <v>114925.71</v>
          </cell>
          <cell r="H388" t="str">
            <v>Other</v>
          </cell>
          <cell r="I388" t="str">
            <v>RED</v>
          </cell>
          <cell r="J388" t="str">
            <v xml:space="preserve">National Coverage &amp; Quality </v>
          </cell>
          <cell r="K388" t="str">
            <v>Tecnichal Development</v>
          </cell>
          <cell r="L388" t="str">
            <v>EXT-BUDGET (P04)</v>
          </cell>
          <cell r="M388" t="str">
            <v>Network Investments</v>
          </cell>
          <cell r="N388" t="str">
            <v>ORDINARY PROJECTS</v>
          </cell>
        </row>
        <row r="389">
          <cell r="A389" t="str">
            <v>PRY04TRJ0018</v>
          </cell>
          <cell r="C389" t="str">
            <v>NORTH/SOUTH BACKBONE-DORSALES LALIBERTAD</v>
          </cell>
          <cell r="G389">
            <v>0</v>
          </cell>
          <cell r="H389" t="str">
            <v>Other</v>
          </cell>
          <cell r="I389" t="str">
            <v>RED</v>
          </cell>
          <cell r="J389" t="str">
            <v>North / South  Backbone</v>
          </cell>
          <cell r="K389" t="str">
            <v>Specific Projects</v>
          </cell>
          <cell r="L389" t="str">
            <v>EXT-BUDGET (P04)</v>
          </cell>
          <cell r="M389" t="str">
            <v>Network Investments</v>
          </cell>
          <cell r="N389" t="str">
            <v>SPECIFIC PROJECTS</v>
          </cell>
        </row>
        <row r="390">
          <cell r="A390" t="str">
            <v>PRY04TRJ0043</v>
          </cell>
          <cell r="C390" t="str">
            <v>B.S. - OPERACIONES -HARDWARE LA LIBERTAD</v>
          </cell>
          <cell r="G390">
            <v>4500</v>
          </cell>
          <cell r="H390" t="str">
            <v>Other</v>
          </cell>
          <cell r="I390" t="str">
            <v>IT</v>
          </cell>
          <cell r="J390" t="str">
            <v>IT Platform</v>
          </cell>
          <cell r="K390" t="str">
            <v>Tecnichal Development</v>
          </cell>
          <cell r="L390" t="str">
            <v>EXT-BUDGET (P04)</v>
          </cell>
          <cell r="M390" t="str">
            <v>IT Investments</v>
          </cell>
          <cell r="N390" t="str">
            <v>ORDINARY PROJECTS</v>
          </cell>
        </row>
        <row r="391">
          <cell r="A391" t="str">
            <v>PRY04TRJ0049</v>
          </cell>
          <cell r="C391" t="str">
            <v>C.S. - OFFICE AUTOMATION - HARDWARE TRJ</v>
          </cell>
          <cell r="G391">
            <v>1743</v>
          </cell>
          <cell r="H391" t="str">
            <v>Other</v>
          </cell>
          <cell r="I391" t="str">
            <v>IT</v>
          </cell>
          <cell r="J391" t="str">
            <v>IT Platform</v>
          </cell>
          <cell r="K391" t="str">
            <v>Tecnichal Development</v>
          </cell>
          <cell r="L391" t="str">
            <v>EXT-BUDGET (P04)</v>
          </cell>
          <cell r="M391" t="str">
            <v>IT Investments</v>
          </cell>
          <cell r="N391" t="str">
            <v>ORDINARY PROJECTS</v>
          </cell>
        </row>
        <row r="392">
          <cell r="A392" t="str">
            <v>PRY04TRJ0061</v>
          </cell>
          <cell r="C392" t="str">
            <v>D.C.D. STORES LA LIBERTAD</v>
          </cell>
          <cell r="G392">
            <v>22298</v>
          </cell>
          <cell r="H392" t="str">
            <v>Other</v>
          </cell>
          <cell r="I392" t="str">
            <v>COMERCIAL</v>
          </cell>
          <cell r="J392" t="str">
            <v>Sales Systems</v>
          </cell>
          <cell r="K392" t="str">
            <v>Tecnichal Development</v>
          </cell>
          <cell r="L392" t="str">
            <v>EXT-BUDGET (P04)</v>
          </cell>
          <cell r="M392" t="str">
            <v>Building and Civil works</v>
          </cell>
          <cell r="N392" t="str">
            <v>ORDINARY PROJECTS</v>
          </cell>
        </row>
        <row r="393">
          <cell r="A393" t="str">
            <v>PRY04TRJ0071</v>
          </cell>
          <cell r="C393" t="str">
            <v>O.I. INSTALACIONES ELECTRICAS SEDE LA LIBERTAD</v>
          </cell>
          <cell r="G393">
            <v>105477.62</v>
          </cell>
          <cell r="H393" t="str">
            <v>Other</v>
          </cell>
          <cell r="I393" t="str">
            <v>G&amp;A + OTHERS</v>
          </cell>
          <cell r="J393" t="str">
            <v>Office</v>
          </cell>
          <cell r="K393" t="str">
            <v>Tecnichal Maintenance</v>
          </cell>
          <cell r="L393" t="str">
            <v>EXT-BUDGET (P04)</v>
          </cell>
          <cell r="M393" t="str">
            <v>Other Investments</v>
          </cell>
          <cell r="N393" t="str">
            <v>ORDINARY PROJECTS</v>
          </cell>
        </row>
        <row r="394">
          <cell r="A394" t="str">
            <v>PRY04TRJ0072</v>
          </cell>
          <cell r="C394" t="str">
            <v>O.I. INFRAESTRUCTURA SEDE TRUJILLO</v>
          </cell>
          <cell r="G394">
            <v>28675.29</v>
          </cell>
          <cell r="H394" t="str">
            <v>Other</v>
          </cell>
          <cell r="I394" t="str">
            <v>G&amp;A + OTHERS</v>
          </cell>
          <cell r="J394" t="str">
            <v>Office</v>
          </cell>
          <cell r="K394" t="str">
            <v>Tecnichal Maintenance</v>
          </cell>
          <cell r="L394" t="str">
            <v>EXT-BUDGET (P04)</v>
          </cell>
          <cell r="M394" t="str">
            <v>Other Investments</v>
          </cell>
          <cell r="N394" t="str">
            <v>ORDINARY PROJECTS</v>
          </cell>
        </row>
        <row r="395">
          <cell r="A395" t="str">
            <v>PRY04TRJ0073</v>
          </cell>
          <cell r="C395" t="str">
            <v>O.I. INSTALACIONES ELECT. SEDE TEC. TRJ</v>
          </cell>
          <cell r="G395">
            <v>0</v>
          </cell>
          <cell r="H395" t="str">
            <v>Other</v>
          </cell>
          <cell r="I395" t="str">
            <v>G&amp;A + OTHERS</v>
          </cell>
          <cell r="J395" t="str">
            <v>Office</v>
          </cell>
          <cell r="K395" t="str">
            <v>Tecnichal Maintenance</v>
          </cell>
          <cell r="L395" t="str">
            <v>EXT-BUDGET (P04)</v>
          </cell>
          <cell r="M395" t="str">
            <v>Other Investments</v>
          </cell>
          <cell r="N395" t="str">
            <v>ORDINARY PROJECTS</v>
          </cell>
        </row>
        <row r="396">
          <cell r="A396" t="str">
            <v>PRY04TRJ0075</v>
          </cell>
          <cell r="C396" t="str">
            <v>O.I. MOBILIARIO Y ACCESORI</v>
          </cell>
          <cell r="G396">
            <v>2378.5</v>
          </cell>
          <cell r="H396" t="str">
            <v>Other</v>
          </cell>
          <cell r="I396" t="str">
            <v>G&amp;A + OTHERS</v>
          </cell>
          <cell r="J396" t="str">
            <v>Office</v>
          </cell>
          <cell r="K396" t="str">
            <v>Tecnichal Maintenance</v>
          </cell>
          <cell r="L396" t="str">
            <v>EXT-BUDGET (P04)</v>
          </cell>
          <cell r="M396" t="str">
            <v>Other Investments</v>
          </cell>
          <cell r="N396" t="str">
            <v>ORDINARY PROJECTS</v>
          </cell>
        </row>
        <row r="397">
          <cell r="A397" t="str">
            <v>PRY04TRJ0078</v>
          </cell>
          <cell r="C397" t="str">
            <v>A&amp;/SSGG CONTROL ACCESO Y SEG ELECTRONICA TRJ</v>
          </cell>
          <cell r="G397">
            <v>0</v>
          </cell>
          <cell r="H397" t="str">
            <v>Other</v>
          </cell>
          <cell r="I397" t="str">
            <v>G&amp;A + OTHERS</v>
          </cell>
          <cell r="J397" t="str">
            <v>Office</v>
          </cell>
          <cell r="K397" t="str">
            <v>Tecnichal Maintenance</v>
          </cell>
          <cell r="L397" t="str">
            <v>EXT-BUDGET (P04)</v>
          </cell>
          <cell r="M397" t="str">
            <v>Other Investments</v>
          </cell>
          <cell r="N397" t="str">
            <v>ORDINARY PROJECTS</v>
          </cell>
        </row>
        <row r="398">
          <cell r="A398" t="str">
            <v>PRY04TRJ0082</v>
          </cell>
          <cell r="C398" t="str">
            <v>T.B. 1º POLE LA LIBERTAD</v>
          </cell>
          <cell r="G398">
            <v>6783.03</v>
          </cell>
          <cell r="H398" t="str">
            <v>Other</v>
          </cell>
          <cell r="I398" t="str">
            <v>TECHNICAL BUILDING</v>
          </cell>
          <cell r="J398" t="str">
            <v xml:space="preserve">National Coverage &amp; Quality </v>
          </cell>
          <cell r="K398" t="str">
            <v>Tecnichal Development</v>
          </cell>
          <cell r="L398" t="str">
            <v>EXT-BUDGET (P04)</v>
          </cell>
          <cell r="M398" t="str">
            <v>Building and Civil works</v>
          </cell>
          <cell r="N398" t="str">
            <v>ORDINARY PROJECTS</v>
          </cell>
        </row>
        <row r="399">
          <cell r="A399" t="str">
            <v>PRY04TRJ0096</v>
          </cell>
          <cell r="C399" t="str">
            <v>BSS - EXPANSION DE TRANSPORTE URBANO LA LIBERTAD</v>
          </cell>
          <cell r="G399">
            <v>139000</v>
          </cell>
          <cell r="H399" t="str">
            <v>Other</v>
          </cell>
          <cell r="I399" t="str">
            <v>RED</v>
          </cell>
          <cell r="J399" t="str">
            <v xml:space="preserve">National Coverage &amp; Quality </v>
          </cell>
          <cell r="K399" t="str">
            <v>Tecnichal Development</v>
          </cell>
          <cell r="L399" t="str">
            <v>EXT-BUDGET (P04)</v>
          </cell>
          <cell r="M399" t="str">
            <v>Network Investments</v>
          </cell>
          <cell r="N399" t="str">
            <v>ORDINARY PROJECTS</v>
          </cell>
        </row>
        <row r="400">
          <cell r="A400" t="str">
            <v>PRY04TRJ0099</v>
          </cell>
          <cell r="C400" t="str">
            <v>RED - DORSAL &amp; ANILLOS LA LIBERTAD</v>
          </cell>
          <cell r="G400">
            <v>29872.13</v>
          </cell>
          <cell r="H400" t="str">
            <v>Other</v>
          </cell>
          <cell r="I400" t="str">
            <v>RED</v>
          </cell>
          <cell r="J400" t="str">
            <v xml:space="preserve">National Coverage &amp; Quality </v>
          </cell>
          <cell r="K400" t="str">
            <v>Tecnichal Development</v>
          </cell>
          <cell r="L400" t="str">
            <v>EXT-BUDGET (P04)</v>
          </cell>
          <cell r="M400" t="str">
            <v>Network Investments</v>
          </cell>
          <cell r="N400" t="str">
            <v>ORDINARY PROJECTS</v>
          </cell>
        </row>
        <row r="401">
          <cell r="A401" t="str">
            <v>PRY04TRP0001</v>
          </cell>
          <cell r="C401" t="str">
            <v>BSS - BTS - NETWORK WORKS SAN MARTIN</v>
          </cell>
          <cell r="G401">
            <v>420500</v>
          </cell>
          <cell r="H401" t="str">
            <v>Other</v>
          </cell>
          <cell r="I401" t="str">
            <v>RED</v>
          </cell>
          <cell r="J401" t="str">
            <v xml:space="preserve">National Coverage &amp; Quality </v>
          </cell>
          <cell r="K401" t="str">
            <v>Tecnichal Development</v>
          </cell>
          <cell r="L401" t="str">
            <v>EXT-BUDGET (P04)</v>
          </cell>
          <cell r="M401" t="str">
            <v>Network Investments</v>
          </cell>
          <cell r="N401" t="str">
            <v>ORDINARY PROJECTS</v>
          </cell>
        </row>
        <row r="402">
          <cell r="A402" t="str">
            <v>PRY04TRP0017</v>
          </cell>
          <cell r="C402" t="str">
            <v>NETWORK ADECUATION SAN MARTIN</v>
          </cell>
          <cell r="G402">
            <v>1516.96</v>
          </cell>
          <cell r="H402" t="str">
            <v>Other</v>
          </cell>
          <cell r="I402" t="str">
            <v>RED</v>
          </cell>
          <cell r="J402" t="str">
            <v xml:space="preserve">National Coverage &amp; Quality </v>
          </cell>
          <cell r="K402" t="str">
            <v>Tecnichal Development</v>
          </cell>
          <cell r="L402" t="str">
            <v>EXT-BUDGET (P04)</v>
          </cell>
          <cell r="M402" t="str">
            <v>Network Investments</v>
          </cell>
          <cell r="N402" t="str">
            <v>ORDINARY PROJECTS</v>
          </cell>
        </row>
        <row r="403">
          <cell r="A403" t="str">
            <v>PRY04TUM0001</v>
          </cell>
          <cell r="C403" t="str">
            <v>BSS - BTS - NETWORK WORKS TUMBES</v>
          </cell>
          <cell r="G403">
            <v>17337</v>
          </cell>
          <cell r="H403" t="str">
            <v>Other</v>
          </cell>
          <cell r="I403" t="str">
            <v>RED</v>
          </cell>
          <cell r="J403" t="str">
            <v xml:space="preserve">National Coverage &amp; Quality </v>
          </cell>
          <cell r="K403" t="str">
            <v>Tecnichal Development</v>
          </cell>
          <cell r="L403" t="str">
            <v>EXT-BUDGET (P04)</v>
          </cell>
          <cell r="M403" t="str">
            <v>Network Investments</v>
          </cell>
          <cell r="N403" t="str">
            <v>ORDINARY PROJECTS</v>
          </cell>
        </row>
        <row r="404">
          <cell r="A404" t="str">
            <v>PRY04TUM0017</v>
          </cell>
          <cell r="C404" t="str">
            <v>NETWORK ADECUATION TUMBES</v>
          </cell>
          <cell r="G404">
            <v>83367</v>
          </cell>
          <cell r="H404" t="str">
            <v>Other</v>
          </cell>
          <cell r="I404" t="str">
            <v>RED</v>
          </cell>
          <cell r="J404" t="str">
            <v xml:space="preserve">National Coverage &amp; Quality </v>
          </cell>
          <cell r="K404" t="str">
            <v>Tecnichal Development</v>
          </cell>
          <cell r="L404" t="str">
            <v>EXT-BUDGET (P04)</v>
          </cell>
          <cell r="M404" t="str">
            <v>Network Investments</v>
          </cell>
          <cell r="N404" t="str">
            <v>ORDINARY PROJECTS</v>
          </cell>
        </row>
        <row r="405">
          <cell r="A405" t="str">
            <v>PRY04AYC0017</v>
          </cell>
          <cell r="C405" t="str">
            <v>NETWORK ADECUATION TUMBES</v>
          </cell>
          <cell r="G405">
            <v>83367</v>
          </cell>
          <cell r="H405" t="str">
            <v>Other</v>
          </cell>
          <cell r="I405" t="str">
            <v>RED</v>
          </cell>
          <cell r="J405" t="str">
            <v xml:space="preserve">National Coverage &amp; Quality </v>
          </cell>
          <cell r="K405" t="str">
            <v>Tecnichal Development</v>
          </cell>
          <cell r="L405" t="str">
            <v>EXT-BUDGET (P04)</v>
          </cell>
          <cell r="M405" t="str">
            <v>Network Investments</v>
          </cell>
          <cell r="N405" t="str">
            <v>ORDINARY PROJECTS</v>
          </cell>
        </row>
        <row r="406">
          <cell r="A406" t="str">
            <v>Teléfonos</v>
          </cell>
          <cell r="C406" t="str">
            <v>COMODATO</v>
          </cell>
          <cell r="H406" t="str">
            <v>Other</v>
          </cell>
          <cell r="I406" t="str">
            <v>COMODATO</v>
          </cell>
          <cell r="J406" t="str">
            <v>Comodato</v>
          </cell>
          <cell r="K406" t="str">
            <v>Specific Projects</v>
          </cell>
          <cell r="L406" t="str">
            <v>EXT-BUDGET (P04)</v>
          </cell>
          <cell r="M406" t="str">
            <v>Commercial Investments</v>
          </cell>
          <cell r="N406" t="str">
            <v>SPECIFIC PROJECTS</v>
          </cell>
        </row>
        <row r="407">
          <cell r="A407" t="str">
            <v>PRY040000100</v>
          </cell>
          <cell r="C407" t="str">
            <v>REVENUE ASSURANCE ANTS</v>
          </cell>
          <cell r="G407">
            <v>1000000</v>
          </cell>
          <cell r="H407" t="str">
            <v>Other</v>
          </cell>
          <cell r="I407" t="str">
            <v>RED</v>
          </cell>
          <cell r="J407" t="str">
            <v>Revenue Asurance</v>
          </cell>
          <cell r="K407" t="str">
            <v>Tecnichal Maintenance</v>
          </cell>
          <cell r="L407" t="str">
            <v>EXT-BUDGET (P04)</v>
          </cell>
          <cell r="M407" t="str">
            <v>Network Investments</v>
          </cell>
          <cell r="N407" t="str">
            <v>ORDINARY PROJECTS</v>
          </cell>
        </row>
        <row r="408">
          <cell r="A408" t="str">
            <v>PRY040000101</v>
          </cell>
          <cell r="C408" t="str">
            <v>IRU NAUTILUS- REGULARIZA</v>
          </cell>
          <cell r="G408">
            <v>2625000</v>
          </cell>
          <cell r="H408" t="str">
            <v>Other</v>
          </cell>
          <cell r="I408" t="str">
            <v>RED</v>
          </cell>
          <cell r="J408" t="str">
            <v xml:space="preserve">National Coverage &amp; Quality </v>
          </cell>
          <cell r="K408" t="str">
            <v>Tecnichal Development</v>
          </cell>
          <cell r="L408" t="str">
            <v>EXT-BUDGET (P04)</v>
          </cell>
          <cell r="M408" t="str">
            <v>Network Investments</v>
          </cell>
          <cell r="N408" t="str">
            <v>ORDINARY PROJECTS</v>
          </cell>
        </row>
        <row r="409">
          <cell r="A409" t="str">
            <v>PRY040000088</v>
          </cell>
          <cell r="C409" t="str">
            <v>SYMETRIX - MULTI PLATFORM PROJECT</v>
          </cell>
          <cell r="G409">
            <v>1385669.7</v>
          </cell>
          <cell r="H409" t="str">
            <v>Other</v>
          </cell>
          <cell r="I409" t="str">
            <v>IT</v>
          </cell>
          <cell r="J409" t="str">
            <v>Analytical Accounting</v>
          </cell>
          <cell r="K409" t="str">
            <v>Tecnichal Maintenance</v>
          </cell>
          <cell r="L409" t="str">
            <v>EXT-BUDGET (P04)</v>
          </cell>
          <cell r="M409" t="str">
            <v>IT Investments</v>
          </cell>
          <cell r="N409" t="str">
            <v>ORDINARY PROJECTS</v>
          </cell>
        </row>
        <row r="410">
          <cell r="A410" t="str">
            <v>PRY05LIM0001</v>
          </cell>
          <cell r="B410" t="str">
            <v>01</v>
          </cell>
          <cell r="C410" t="str">
            <v>BSS - BTS - NETWORK WORKS &amp; MATERIALS</v>
          </cell>
          <cell r="D410" t="str">
            <v>LIM</v>
          </cell>
          <cell r="F410">
            <v>10575888</v>
          </cell>
          <cell r="G410">
            <v>10575888</v>
          </cell>
          <cell r="H410" t="str">
            <v>Network Investments</v>
          </cell>
          <cell r="I410" t="str">
            <v>RED</v>
          </cell>
          <cell r="J410" t="str">
            <v xml:space="preserve">National Coverage &amp; Quality </v>
          </cell>
          <cell r="K410" t="str">
            <v>Tecnichal Development</v>
          </cell>
          <cell r="L410" t="str">
            <v>ORDINARY PROJECTS</v>
          </cell>
          <cell r="M410" t="str">
            <v>A0311</v>
          </cell>
          <cell r="N410" t="str">
            <v>Abastecimientos/instalacion sistemas de BTS, BSC, SW release, radio links, repetidoras)</v>
          </cell>
        </row>
        <row r="411">
          <cell r="A411" t="str">
            <v>PRY05CHB0001</v>
          </cell>
          <cell r="B411" t="str">
            <v>01</v>
          </cell>
          <cell r="C411" t="str">
            <v>BSS - BTS - NETWORK WORKS ANCASH</v>
          </cell>
          <cell r="D411" t="str">
            <v>CHB</v>
          </cell>
          <cell r="F411">
            <v>0</v>
          </cell>
          <cell r="H411" t="str">
            <v>Network Investments</v>
          </cell>
          <cell r="I411" t="str">
            <v>RED</v>
          </cell>
          <cell r="J411" t="str">
            <v xml:space="preserve">National Coverage &amp; Quality </v>
          </cell>
          <cell r="K411" t="str">
            <v>Tecnichal Development</v>
          </cell>
          <cell r="L411" t="str">
            <v>ORDINARY PROJECTS</v>
          </cell>
          <cell r="M411" t="str">
            <v>A0311</v>
          </cell>
          <cell r="N411" t="str">
            <v>Abastecimientos/instalacion sistemas de BTS, BSC, SW release, radio links, repetidoras)</v>
          </cell>
        </row>
        <row r="412">
          <cell r="A412" t="str">
            <v>PRY05HYO0001</v>
          </cell>
          <cell r="B412" t="str">
            <v>01</v>
          </cell>
          <cell r="C412" t="str">
            <v>BSS - BTS - NETWORK WORKS JUNIN</v>
          </cell>
          <cell r="D412" t="str">
            <v>HYO</v>
          </cell>
          <cell r="F412">
            <v>0</v>
          </cell>
          <cell r="H412" t="str">
            <v>Network Investments</v>
          </cell>
          <cell r="I412" t="str">
            <v>RED</v>
          </cell>
          <cell r="J412" t="str">
            <v xml:space="preserve">National Coverage &amp; Quality </v>
          </cell>
          <cell r="K412" t="str">
            <v>Tecnichal Development</v>
          </cell>
          <cell r="L412" t="str">
            <v>ORDINARY PROJECTS</v>
          </cell>
          <cell r="M412" t="str">
            <v>A0311</v>
          </cell>
          <cell r="N412" t="str">
            <v>Abastecimientos/instalacion sistemas de BTS, BSC, SW release, radio links, repetidoras)</v>
          </cell>
        </row>
        <row r="413">
          <cell r="A413" t="str">
            <v>PRY05TRJ0001</v>
          </cell>
          <cell r="B413" t="str">
            <v>01</v>
          </cell>
          <cell r="C413" t="str">
            <v>BSS - BTS - NETWORK WORKS LA LIBERTAD</v>
          </cell>
          <cell r="D413" t="str">
            <v>TRJ</v>
          </cell>
          <cell r="F413">
            <v>0</v>
          </cell>
          <cell r="H413" t="str">
            <v>Network Investments</v>
          </cell>
          <cell r="I413" t="str">
            <v>RED</v>
          </cell>
          <cell r="J413" t="str">
            <v xml:space="preserve">National Coverage &amp; Quality </v>
          </cell>
          <cell r="K413" t="str">
            <v>Tecnichal Development</v>
          </cell>
          <cell r="L413" t="str">
            <v>ORDINARY PROJECTS</v>
          </cell>
          <cell r="M413" t="str">
            <v>A0311</v>
          </cell>
          <cell r="N413" t="str">
            <v>Abastecimientos/instalacion sistemas de BTS, BSC, SW release, radio links, repetidoras)</v>
          </cell>
        </row>
        <row r="414">
          <cell r="A414" t="str">
            <v>PRY05TRP0001</v>
          </cell>
          <cell r="B414" t="str">
            <v>01</v>
          </cell>
          <cell r="C414" t="str">
            <v>BSS - BTS - NETWORK WORKS SAN MARTIN</v>
          </cell>
          <cell r="D414" t="str">
            <v>TRP</v>
          </cell>
          <cell r="F414">
            <v>0</v>
          </cell>
          <cell r="H414" t="str">
            <v>Network Investments</v>
          </cell>
          <cell r="I414" t="str">
            <v>RED</v>
          </cell>
          <cell r="J414" t="str">
            <v xml:space="preserve">National Coverage &amp; Quality </v>
          </cell>
          <cell r="K414" t="str">
            <v>Tecnichal Development</v>
          </cell>
          <cell r="L414" t="str">
            <v>ORDINARY PROJECTS</v>
          </cell>
          <cell r="M414" t="str">
            <v>A0311</v>
          </cell>
          <cell r="N414" t="str">
            <v>Abastecimientos/instalacion sistemas de BTS, BSC, SW release, radio links, repetidoras)</v>
          </cell>
        </row>
        <row r="415">
          <cell r="A415" t="str">
            <v>PRY05PUC0001</v>
          </cell>
          <cell r="B415" t="str">
            <v>01</v>
          </cell>
          <cell r="C415" t="str">
            <v>BSS - BTS NETWORK WORKS &amp; MATERIALS-PUC</v>
          </cell>
          <cell r="D415" t="str">
            <v>PUC</v>
          </cell>
          <cell r="H415" t="str">
            <v>Network Investments</v>
          </cell>
          <cell r="I415" t="str">
            <v>RED</v>
          </cell>
          <cell r="J415" t="str">
            <v xml:space="preserve">National Coverage &amp; Quality </v>
          </cell>
          <cell r="K415" t="str">
            <v>Tecnichal Development</v>
          </cell>
          <cell r="L415" t="str">
            <v>ORDINARY PROJECTS</v>
          </cell>
          <cell r="M415" t="str">
            <v>A0311</v>
          </cell>
          <cell r="N415" t="str">
            <v>Abastecimientos/instalacion sistemas de BTS, BSC, SW release, radio links, repetidoras)</v>
          </cell>
        </row>
        <row r="416">
          <cell r="A416" t="str">
            <v>PRY05AMZ0001</v>
          </cell>
          <cell r="B416" t="str">
            <v>01</v>
          </cell>
          <cell r="C416" t="str">
            <v>BSS -BTS -NETWORK WORKS &amp; MATERIALS-AMZ</v>
          </cell>
          <cell r="H416" t="str">
            <v>Network Investments</v>
          </cell>
          <cell r="I416" t="str">
            <v>RED</v>
          </cell>
          <cell r="J416" t="str">
            <v xml:space="preserve">National Coverage &amp; Quality </v>
          </cell>
          <cell r="K416" t="str">
            <v>Tecnichal Development</v>
          </cell>
          <cell r="L416" t="str">
            <v>ORDINARY PROJECTS</v>
          </cell>
          <cell r="M416" t="str">
            <v>A0311</v>
          </cell>
          <cell r="N416" t="str">
            <v>Abastecimientos/instalacion sistemas de BTS, BSC, SW release, radio links, repetidoras)</v>
          </cell>
        </row>
        <row r="417">
          <cell r="A417" t="str">
            <v>PRY05HCA0001</v>
          </cell>
          <cell r="B417" t="str">
            <v>01</v>
          </cell>
          <cell r="C417" t="str">
            <v>BSS - BTS - NETWORK WORKS HUANCAVELICA</v>
          </cell>
          <cell r="D417" t="str">
            <v>HCA</v>
          </cell>
          <cell r="H417" t="str">
            <v>Network Investments</v>
          </cell>
          <cell r="I417" t="str">
            <v>RED</v>
          </cell>
          <cell r="J417" t="str">
            <v xml:space="preserve">National Coverage &amp; Quality </v>
          </cell>
          <cell r="K417" t="str">
            <v>Tecnichal Development</v>
          </cell>
          <cell r="L417" t="str">
            <v>ORDINARY PROJECTS</v>
          </cell>
          <cell r="M417" t="str">
            <v>A0311</v>
          </cell>
          <cell r="N417" t="str">
            <v>Abastecimientos/instalacion sistemas de BTS, BSC, SW release, radio links, repetidoras)</v>
          </cell>
        </row>
        <row r="418">
          <cell r="A418" t="str">
            <v>PRY05CHY0001</v>
          </cell>
          <cell r="B418" t="str">
            <v>01</v>
          </cell>
          <cell r="C418" t="str">
            <v>BSS - BTS - NETWORK WORKS CHICLAYO</v>
          </cell>
          <cell r="D418" t="str">
            <v>CHY</v>
          </cell>
          <cell r="H418" t="str">
            <v>Network Investments</v>
          </cell>
          <cell r="I418" t="str">
            <v>RED</v>
          </cell>
          <cell r="J418" t="str">
            <v xml:space="preserve">National Coverage &amp; Quality </v>
          </cell>
          <cell r="K418" t="str">
            <v>Tecnichal Development</v>
          </cell>
          <cell r="L418" t="str">
            <v>ORDINARY PROJECTS</v>
          </cell>
          <cell r="M418" t="str">
            <v>A0311</v>
          </cell>
          <cell r="N418" t="str">
            <v>Abastecimientos/instalacion sistemas de BTS, BSC, SW release, radio links, repetidoras)</v>
          </cell>
        </row>
        <row r="419">
          <cell r="A419" t="str">
            <v>PRY05PIU0001</v>
          </cell>
          <cell r="B419" t="str">
            <v>01</v>
          </cell>
          <cell r="C419" t="str">
            <v>BSS - BTS - NETWORK WORKS PIURA</v>
          </cell>
          <cell r="D419" t="str">
            <v>PIU</v>
          </cell>
          <cell r="H419" t="str">
            <v>Network Investments</v>
          </cell>
          <cell r="I419" t="str">
            <v>RED</v>
          </cell>
          <cell r="J419" t="str">
            <v xml:space="preserve">National Coverage &amp; Quality </v>
          </cell>
          <cell r="K419" t="str">
            <v>Tecnichal Development</v>
          </cell>
          <cell r="L419" t="str">
            <v>ORDINARY PROJECTS</v>
          </cell>
          <cell r="M419" t="str">
            <v>A0311</v>
          </cell>
          <cell r="N419" t="str">
            <v>Abastecimientos/instalacion sistemas de BTS, BSC, SW release, radio links, repetidoras)</v>
          </cell>
        </row>
        <row r="420">
          <cell r="A420" t="str">
            <v>PRY05CUZ0001</v>
          </cell>
          <cell r="B420" t="str">
            <v>01</v>
          </cell>
          <cell r="C420" t="str">
            <v>BSS - BTS -NETWORK WORKS &amp; MATERIAL-CUZC</v>
          </cell>
          <cell r="H420" t="str">
            <v>Network Investments</v>
          </cell>
          <cell r="I420" t="str">
            <v>RED</v>
          </cell>
          <cell r="J420" t="str">
            <v xml:space="preserve">National Coverage &amp; Quality </v>
          </cell>
          <cell r="K420" t="str">
            <v>Tecnichal Development</v>
          </cell>
          <cell r="L420" t="str">
            <v>ORDINARY PROJECTS</v>
          </cell>
          <cell r="M420" t="str">
            <v>A0311</v>
          </cell>
          <cell r="N420" t="str">
            <v>Abastecimientos/instalacion sistemas de BTS, BSC, SW release, radio links, repetidoras)</v>
          </cell>
        </row>
        <row r="421">
          <cell r="A421" t="str">
            <v>PRY05CAJ0001</v>
          </cell>
          <cell r="B421" t="str">
            <v>01</v>
          </cell>
          <cell r="C421" t="str">
            <v>BSS - BTS -NETWORK WORKS &amp; MATERIALS CAJ</v>
          </cell>
          <cell r="H421" t="str">
            <v>Network Investments</v>
          </cell>
          <cell r="I421" t="str">
            <v>RED</v>
          </cell>
          <cell r="J421" t="str">
            <v xml:space="preserve">National Coverage &amp; Quality </v>
          </cell>
          <cell r="K421" t="str">
            <v>Tecnichal Development</v>
          </cell>
          <cell r="L421" t="str">
            <v>ORDINARY PROJECTS</v>
          </cell>
          <cell r="M421" t="str">
            <v>A0311</v>
          </cell>
          <cell r="N421" t="str">
            <v>Abastecimientos/instalacion sistemas de BTS, BSC, SW release, radio links, repetidoras)</v>
          </cell>
        </row>
        <row r="422">
          <cell r="A422" t="str">
            <v>PRY05ARQ0001</v>
          </cell>
          <cell r="B422" t="str">
            <v>01</v>
          </cell>
          <cell r="C422" t="str">
            <v>BSS - BTS -NETWORK WORKS &amp; MATERIAL-ARQ</v>
          </cell>
          <cell r="H422" t="str">
            <v>Network Investments</v>
          </cell>
          <cell r="I422" t="str">
            <v>RED</v>
          </cell>
          <cell r="J422" t="str">
            <v xml:space="preserve">National Coverage &amp; Quality </v>
          </cell>
          <cell r="K422" t="str">
            <v>Tecnichal Development</v>
          </cell>
          <cell r="L422" t="str">
            <v>ORDINARY PROJECTS</v>
          </cell>
          <cell r="M422" t="str">
            <v>A0311</v>
          </cell>
          <cell r="N422" t="str">
            <v>Abastecimientos/instalacion sistemas de BTS, BSC, SW release, radio links, repetidoras)</v>
          </cell>
        </row>
        <row r="423">
          <cell r="A423" t="str">
            <v>PRY05ICA0001</v>
          </cell>
          <cell r="B423" t="str">
            <v>01</v>
          </cell>
          <cell r="C423" t="str">
            <v>BSS - BTS -NETWORK WORKS &amp; MATERIAL-ICA</v>
          </cell>
          <cell r="H423" t="str">
            <v>Network Investments</v>
          </cell>
          <cell r="I423" t="str">
            <v>RED</v>
          </cell>
          <cell r="J423" t="str">
            <v xml:space="preserve">National Coverage &amp; Quality </v>
          </cell>
          <cell r="K423" t="str">
            <v>Tecnichal Development</v>
          </cell>
          <cell r="L423" t="str">
            <v>ORDINARY PROJECTS</v>
          </cell>
          <cell r="M423" t="str">
            <v>A0311</v>
          </cell>
          <cell r="N423" t="str">
            <v>Abastecimientos/instalacion sistemas de BTS, BSC, SW release, radio links, repetidoras)</v>
          </cell>
        </row>
        <row r="424">
          <cell r="A424" t="str">
            <v>PRY05JUL0001</v>
          </cell>
          <cell r="B424" t="str">
            <v>01</v>
          </cell>
          <cell r="C424" t="str">
            <v>BSS - BTS -NETWORK WORKS &amp; MATERIAL-JUL</v>
          </cell>
          <cell r="H424" t="str">
            <v>Network Investments</v>
          </cell>
          <cell r="I424" t="str">
            <v>RED</v>
          </cell>
          <cell r="J424" t="str">
            <v xml:space="preserve">National Coverage &amp; Quality </v>
          </cell>
          <cell r="K424" t="str">
            <v>Tecnichal Development</v>
          </cell>
          <cell r="L424" t="str">
            <v>ORDINARY PROJECTS</v>
          </cell>
          <cell r="M424" t="str">
            <v>A0311</v>
          </cell>
          <cell r="N424" t="str">
            <v>Abastecimientos/instalacion sistemas de BTS, BSC, SW release, radio links, repetidoras)</v>
          </cell>
        </row>
        <row r="425">
          <cell r="A425" t="str">
            <v>PRY05TAC0001</v>
          </cell>
          <cell r="B425" t="str">
            <v>01</v>
          </cell>
          <cell r="C425" t="str">
            <v>BSS - BTS -NETWORK WORKS &amp; MATERIAL-TAC</v>
          </cell>
          <cell r="H425" t="str">
            <v>Network Investments</v>
          </cell>
          <cell r="I425" t="str">
            <v>RED</v>
          </cell>
          <cell r="J425" t="str">
            <v xml:space="preserve">National Coverage &amp; Quality </v>
          </cell>
          <cell r="K425" t="str">
            <v>Tecnichal Development</v>
          </cell>
          <cell r="L425" t="str">
            <v>ORDINARY PROJECTS</v>
          </cell>
          <cell r="M425" t="str">
            <v>A0311</v>
          </cell>
          <cell r="N425" t="str">
            <v>Abastecimientos/instalacion sistemas de BTS, BSC, SW release, radio links, repetidoras)</v>
          </cell>
        </row>
        <row r="426">
          <cell r="A426" t="str">
            <v>PRY05TUM0001</v>
          </cell>
          <cell r="B426" t="str">
            <v>01</v>
          </cell>
          <cell r="C426" t="str">
            <v>BSS - BTS -NETWORK WORKS &amp; MATERIAL- TUM</v>
          </cell>
          <cell r="D426" t="str">
            <v>TUM</v>
          </cell>
          <cell r="H426" t="str">
            <v>Network Investments</v>
          </cell>
          <cell r="I426" t="str">
            <v>RED</v>
          </cell>
          <cell r="J426" t="str">
            <v xml:space="preserve">National Coverage &amp; Quality </v>
          </cell>
          <cell r="K426" t="str">
            <v>Tecnichal Development</v>
          </cell>
          <cell r="L426" t="str">
            <v>ORDINARY PROJECTS</v>
          </cell>
          <cell r="M426" t="str">
            <v>A0311</v>
          </cell>
          <cell r="N426" t="str">
            <v>Abastecimientos/instalacion sistemas de BTS, BSC, SW release, radio links, repetidoras)</v>
          </cell>
        </row>
        <row r="427">
          <cell r="A427" t="str">
            <v>PRY05AMZ0001</v>
          </cell>
          <cell r="C427" t="str">
            <v>BSS -BTS -NETWORK WORKS &amp; MATERIALS-AMZ</v>
          </cell>
          <cell r="H427" t="str">
            <v>Network Investments</v>
          </cell>
          <cell r="I427" t="str">
            <v>RED</v>
          </cell>
          <cell r="J427" t="str">
            <v xml:space="preserve">National Coverage &amp; Quality </v>
          </cell>
          <cell r="K427" t="str">
            <v>Tecnichal Development</v>
          </cell>
          <cell r="L427" t="str">
            <v>ORDINARY PROJECTS</v>
          </cell>
          <cell r="M427" t="str">
            <v>A0311</v>
          </cell>
          <cell r="N427" t="str">
            <v>Abastecimientos/instalacion sistemas de BTS, BSC, SW release, radio links, repetidoras)</v>
          </cell>
        </row>
        <row r="428">
          <cell r="A428" t="str">
            <v>PRY050000002</v>
          </cell>
          <cell r="B428" t="str">
            <v>02</v>
          </cell>
          <cell r="C428" t="str">
            <v>BSS - TRX DE EXPANSIÓN</v>
          </cell>
          <cell r="D428" t="str">
            <v>LIM</v>
          </cell>
          <cell r="H428" t="str">
            <v>Network Investments</v>
          </cell>
          <cell r="I428" t="str">
            <v>RED</v>
          </cell>
          <cell r="J428" t="str">
            <v xml:space="preserve">National Coverage &amp; Quality </v>
          </cell>
          <cell r="K428" t="str">
            <v>Tecnichal Development</v>
          </cell>
          <cell r="L428" t="str">
            <v>ORDINARY PROJECTS</v>
          </cell>
          <cell r="M428" t="str">
            <v>A0311</v>
          </cell>
          <cell r="N428" t="str">
            <v>Abastecimientos/instalacion sistemas de BTS, BSC, SW release, radio links, repetidoras)</v>
          </cell>
        </row>
        <row r="429">
          <cell r="A429" t="str">
            <v>PRY05LIM0002</v>
          </cell>
          <cell r="B429" t="str">
            <v>02</v>
          </cell>
          <cell r="C429" t="str">
            <v>BSS - TRX DE EXPANSIÓN</v>
          </cell>
          <cell r="D429" t="str">
            <v>LIM</v>
          </cell>
          <cell r="E429">
            <v>449906.85</v>
          </cell>
          <cell r="F429">
            <v>9519688.1500000004</v>
          </cell>
          <cell r="G429">
            <v>9969595</v>
          </cell>
          <cell r="H429" t="str">
            <v>Network Investments</v>
          </cell>
          <cell r="I429" t="str">
            <v>RED</v>
          </cell>
          <cell r="J429" t="str">
            <v xml:space="preserve">National Coverage &amp; Quality </v>
          </cell>
          <cell r="K429" t="str">
            <v>Tecnichal Development</v>
          </cell>
          <cell r="L429" t="str">
            <v>ORDINARY PROJECTS</v>
          </cell>
          <cell r="M429" t="str">
            <v>A0311</v>
          </cell>
          <cell r="N429" t="str">
            <v>Abastecimientos/instalacion sistemas de BTS, BSC, SW release, radio links, repetidoras)</v>
          </cell>
        </row>
        <row r="430">
          <cell r="A430" t="str">
            <v>PRY05LIM0003</v>
          </cell>
          <cell r="B430" t="str">
            <v>03</v>
          </cell>
          <cell r="C430" t="str">
            <v>BSS - BSC</v>
          </cell>
          <cell r="D430" t="str">
            <v>LIM</v>
          </cell>
          <cell r="F430">
            <v>10005964.199999999</v>
          </cell>
          <cell r="G430">
            <v>10826559</v>
          </cell>
          <cell r="H430" t="str">
            <v>Network Investments</v>
          </cell>
          <cell r="I430" t="str">
            <v>RED</v>
          </cell>
          <cell r="J430" t="str">
            <v xml:space="preserve">National Coverage &amp; Quality </v>
          </cell>
          <cell r="K430" t="str">
            <v>Tecnichal Development</v>
          </cell>
          <cell r="L430" t="str">
            <v>ORDINARY PROJECTS</v>
          </cell>
          <cell r="M430" t="str">
            <v>A0311</v>
          </cell>
          <cell r="N430" t="str">
            <v>Abastecimientos/instalacion sistemas de BTS, BSC, SW release, radio links, repetidoras)</v>
          </cell>
        </row>
        <row r="431">
          <cell r="A431" t="str">
            <v>PRY05PIU0003</v>
          </cell>
          <cell r="B431" t="str">
            <v>03</v>
          </cell>
          <cell r="C431" t="str">
            <v>BSS - BSC: PIURA</v>
          </cell>
          <cell r="D431" t="str">
            <v>PIU</v>
          </cell>
          <cell r="E431">
            <v>718335.81</v>
          </cell>
          <cell r="H431" t="str">
            <v>Network Investments</v>
          </cell>
          <cell r="I431" t="str">
            <v>RED</v>
          </cell>
          <cell r="J431" t="str">
            <v xml:space="preserve">National Coverage &amp; Quality </v>
          </cell>
          <cell r="K431" t="str">
            <v>Tecnichal Development</v>
          </cell>
          <cell r="L431" t="str">
            <v>ORDINARY PROJECTS</v>
          </cell>
          <cell r="M431" t="str">
            <v>A0311</v>
          </cell>
          <cell r="N431" t="str">
            <v>Abastecimientos/instalacion sistemas de BTS, BSC, SW release, radio links, repetidoras)</v>
          </cell>
        </row>
        <row r="432">
          <cell r="A432" t="str">
            <v>PRY05TRJ0003</v>
          </cell>
          <cell r="B432" t="str">
            <v>03</v>
          </cell>
          <cell r="C432" t="str">
            <v>BSS - BSC: TRUJILLO</v>
          </cell>
          <cell r="D432" t="str">
            <v>TRJ</v>
          </cell>
          <cell r="E432">
            <v>102258.99</v>
          </cell>
          <cell r="H432" t="str">
            <v>Network Investments</v>
          </cell>
          <cell r="I432" t="str">
            <v>RED</v>
          </cell>
          <cell r="J432" t="str">
            <v xml:space="preserve">National Coverage &amp; Quality </v>
          </cell>
          <cell r="K432" t="str">
            <v>Tecnichal Development</v>
          </cell>
          <cell r="L432" t="str">
            <v>ORDINARY PROJECTS</v>
          </cell>
          <cell r="M432" t="str">
            <v>A0311</v>
          </cell>
          <cell r="N432" t="str">
            <v>Abastecimientos/instalacion sistemas de BTS, BSC, SW release, radio links, repetidoras)</v>
          </cell>
        </row>
        <row r="433">
          <cell r="A433" t="str">
            <v>PRY05ARQ0003</v>
          </cell>
          <cell r="B433" t="str">
            <v>03</v>
          </cell>
          <cell r="C433" t="str">
            <v>BSS - BSC -AREQUIPA</v>
          </cell>
          <cell r="H433" t="str">
            <v>Network Investments</v>
          </cell>
          <cell r="I433" t="str">
            <v>RED</v>
          </cell>
          <cell r="J433" t="str">
            <v xml:space="preserve">National Coverage &amp; Quality </v>
          </cell>
          <cell r="K433" t="str">
            <v>Tecnichal Development</v>
          </cell>
          <cell r="L433" t="str">
            <v>ORDINARY PROJECTS</v>
          </cell>
          <cell r="M433" t="str">
            <v>A0311</v>
          </cell>
          <cell r="N433" t="str">
            <v>Abastecimientos/instalacion sistemas de BTS, BSC, SW release, radio links, repetidoras)</v>
          </cell>
        </row>
        <row r="434">
          <cell r="A434" t="str">
            <v>PRY05LIM0004</v>
          </cell>
          <cell r="B434" t="str">
            <v>04</v>
          </cell>
          <cell r="C434" t="str">
            <v>BSS - OTHER RF</v>
          </cell>
          <cell r="D434" t="str">
            <v>LIM</v>
          </cell>
          <cell r="F434">
            <v>2386312</v>
          </cell>
          <cell r="G434">
            <v>2386312</v>
          </cell>
          <cell r="H434" t="str">
            <v>Network Investments</v>
          </cell>
          <cell r="I434" t="str">
            <v>RED</v>
          </cell>
          <cell r="J434" t="str">
            <v xml:space="preserve">National Coverage &amp; Quality </v>
          </cell>
          <cell r="K434" t="str">
            <v>Tecnichal Development</v>
          </cell>
          <cell r="L434" t="str">
            <v>ORDINARY PROJECTS</v>
          </cell>
          <cell r="M434" t="str">
            <v>A0114</v>
          </cell>
          <cell r="N434" t="str">
            <v>Instrumentos y aparatos de medición</v>
          </cell>
        </row>
        <row r="435">
          <cell r="A435" t="str">
            <v>PRY05ARQ0004</v>
          </cell>
          <cell r="B435" t="str">
            <v>04</v>
          </cell>
          <cell r="C435" t="str">
            <v>BSS - OTHER RF AREQUIPA</v>
          </cell>
          <cell r="D435" t="str">
            <v>ARQ</v>
          </cell>
          <cell r="F435">
            <v>0</v>
          </cell>
          <cell r="H435" t="str">
            <v>Network Investments</v>
          </cell>
          <cell r="I435" t="str">
            <v>RED</v>
          </cell>
          <cell r="J435" t="str">
            <v xml:space="preserve">National Coverage &amp; Quality </v>
          </cell>
          <cell r="K435" t="str">
            <v>Tecnichal Development</v>
          </cell>
          <cell r="L435" t="str">
            <v>ORDINARY PROJECTS</v>
          </cell>
          <cell r="M435" t="str">
            <v>A0114</v>
          </cell>
          <cell r="N435" t="str">
            <v>Instrumentos y aparatos de medición</v>
          </cell>
        </row>
        <row r="436">
          <cell r="A436" t="str">
            <v>PRY05CHB0004</v>
          </cell>
          <cell r="B436" t="str">
            <v>04</v>
          </cell>
          <cell r="C436" t="str">
            <v>BSS - OTHER RF ANCASH</v>
          </cell>
          <cell r="D436" t="str">
            <v>CHB</v>
          </cell>
          <cell r="F436">
            <v>0</v>
          </cell>
          <cell r="H436" t="str">
            <v>Network Investments</v>
          </cell>
          <cell r="I436" t="str">
            <v>RED</v>
          </cell>
          <cell r="J436" t="str">
            <v xml:space="preserve">National Coverage &amp; Quality </v>
          </cell>
          <cell r="K436" t="str">
            <v>Tecnichal Development</v>
          </cell>
          <cell r="L436" t="str">
            <v>ORDINARY PROJECTS</v>
          </cell>
          <cell r="M436" t="str">
            <v>A0114</v>
          </cell>
          <cell r="N436" t="str">
            <v>Instrumentos y aparatos de medición</v>
          </cell>
        </row>
        <row r="437">
          <cell r="A437" t="str">
            <v>PRY05CHY0004</v>
          </cell>
          <cell r="B437" t="str">
            <v>04</v>
          </cell>
          <cell r="C437" t="str">
            <v>BSS - OTHER RF LAMBAYEQUE</v>
          </cell>
          <cell r="D437" t="str">
            <v>CHY</v>
          </cell>
          <cell r="F437">
            <v>0</v>
          </cell>
          <cell r="H437" t="str">
            <v>Network Investments</v>
          </cell>
          <cell r="I437" t="str">
            <v>RED</v>
          </cell>
          <cell r="J437" t="str">
            <v xml:space="preserve">National Coverage &amp; Quality </v>
          </cell>
          <cell r="K437" t="str">
            <v>Tecnichal Development</v>
          </cell>
          <cell r="L437" t="str">
            <v>ORDINARY PROJECTS</v>
          </cell>
          <cell r="M437" t="str">
            <v>A0114</v>
          </cell>
          <cell r="N437" t="str">
            <v>Instrumentos y aparatos de medición</v>
          </cell>
        </row>
        <row r="438">
          <cell r="A438" t="str">
            <v>PRY05CUZ0004</v>
          </cell>
          <cell r="B438" t="str">
            <v>04</v>
          </cell>
          <cell r="C438" t="str">
            <v>BSS - OTHER RF CUZCO</v>
          </cell>
          <cell r="D438" t="str">
            <v>CUZ</v>
          </cell>
          <cell r="H438" t="str">
            <v>Network Investments</v>
          </cell>
          <cell r="I438" t="str">
            <v>RED</v>
          </cell>
          <cell r="J438" t="str">
            <v xml:space="preserve">National Coverage &amp; Quality </v>
          </cell>
          <cell r="K438" t="str">
            <v>Tecnichal Development</v>
          </cell>
          <cell r="L438" t="str">
            <v>ORDINARY PROJECTS</v>
          </cell>
          <cell r="M438" t="str">
            <v>A0114</v>
          </cell>
          <cell r="N438" t="str">
            <v>Instrumentos y aparatos de medición</v>
          </cell>
        </row>
        <row r="439">
          <cell r="A439" t="str">
            <v>PRY05ICA0004</v>
          </cell>
          <cell r="B439" t="str">
            <v>04</v>
          </cell>
          <cell r="C439" t="str">
            <v>BSS - OTHER RF ICA</v>
          </cell>
          <cell r="D439" t="str">
            <v>ICA</v>
          </cell>
          <cell r="F439">
            <v>0</v>
          </cell>
          <cell r="H439" t="str">
            <v>Network Investments</v>
          </cell>
          <cell r="I439" t="str">
            <v>RED</v>
          </cell>
          <cell r="J439" t="str">
            <v xml:space="preserve">National Coverage &amp; Quality </v>
          </cell>
          <cell r="K439" t="str">
            <v>Tecnichal Development</v>
          </cell>
          <cell r="L439" t="str">
            <v>ORDINARY PROJECTS</v>
          </cell>
          <cell r="M439" t="str">
            <v>A0114</v>
          </cell>
          <cell r="N439" t="str">
            <v>Instrumentos y aparatos de medición</v>
          </cell>
        </row>
        <row r="440">
          <cell r="A440" t="str">
            <v>PRY05TAC0004</v>
          </cell>
          <cell r="B440" t="str">
            <v>04</v>
          </cell>
          <cell r="C440" t="str">
            <v>BSS - OTHER RF TACNA</v>
          </cell>
          <cell r="D440" t="str">
            <v>TAC</v>
          </cell>
          <cell r="H440" t="str">
            <v>Network Investments</v>
          </cell>
          <cell r="I440" t="str">
            <v>RED</v>
          </cell>
          <cell r="J440" t="str">
            <v xml:space="preserve">National Coverage &amp; Quality </v>
          </cell>
          <cell r="K440" t="str">
            <v>Tecnichal Development</v>
          </cell>
          <cell r="L440" t="str">
            <v>ORDINARY PROJECTS</v>
          </cell>
          <cell r="M440" t="str">
            <v>A0114</v>
          </cell>
          <cell r="N440" t="str">
            <v>Instrumentos y aparatos de medición</v>
          </cell>
        </row>
        <row r="441">
          <cell r="A441" t="str">
            <v>PRY05TRJ0004</v>
          </cell>
          <cell r="B441" t="str">
            <v>04</v>
          </cell>
          <cell r="C441" t="str">
            <v>BSS - OTHER RF TRUJILLO</v>
          </cell>
          <cell r="D441" t="str">
            <v>TRJ</v>
          </cell>
          <cell r="F441">
            <v>0</v>
          </cell>
          <cell r="H441" t="str">
            <v>Network Investments</v>
          </cell>
          <cell r="I441" t="str">
            <v>RED</v>
          </cell>
          <cell r="J441" t="str">
            <v xml:space="preserve">National Coverage &amp; Quality </v>
          </cell>
          <cell r="K441" t="str">
            <v>Tecnichal Development</v>
          </cell>
          <cell r="L441" t="str">
            <v>ORDINARY PROJECTS</v>
          </cell>
          <cell r="M441" t="str">
            <v>A0114</v>
          </cell>
          <cell r="N441" t="str">
            <v>Instrumentos y aparatos de medición</v>
          </cell>
        </row>
        <row r="442">
          <cell r="A442" t="str">
            <v>PRY05LIM0005</v>
          </cell>
          <cell r="B442" t="str">
            <v>05</v>
          </cell>
          <cell r="C442" t="str">
            <v>BSS - TX URBANA</v>
          </cell>
          <cell r="D442" t="str">
            <v>LIM</v>
          </cell>
          <cell r="F442">
            <v>1197912</v>
          </cell>
          <cell r="G442">
            <v>1197912</v>
          </cell>
          <cell r="H442" t="str">
            <v>Network Investments</v>
          </cell>
          <cell r="I442" t="str">
            <v>RED</v>
          </cell>
          <cell r="J442" t="str">
            <v xml:space="preserve">National Coverage &amp; Quality </v>
          </cell>
          <cell r="K442" t="str">
            <v>Tecnichal Development</v>
          </cell>
          <cell r="L442" t="str">
            <v>ORDINARY PROJECTS</v>
          </cell>
          <cell r="M442" t="str">
            <v>A0311</v>
          </cell>
          <cell r="N442" t="str">
            <v>Abastecimientos/instalacion sistemas de BTS, BSC, SW release, radio links, repetidoras)</v>
          </cell>
        </row>
        <row r="443">
          <cell r="A443" t="str">
            <v>PRY05CHY0005</v>
          </cell>
          <cell r="H443" t="str">
            <v>Network Investments</v>
          </cell>
          <cell r="I443" t="str">
            <v>RED</v>
          </cell>
          <cell r="J443" t="str">
            <v xml:space="preserve">National Coverage &amp; Quality </v>
          </cell>
          <cell r="K443" t="str">
            <v>Tecnichal Development</v>
          </cell>
          <cell r="L443" t="str">
            <v>ORDINARY PROJECTS</v>
          </cell>
          <cell r="M443" t="str">
            <v>A0311</v>
          </cell>
          <cell r="N443" t="str">
            <v>Abastecimientos/instalacion sistemas de BTS, BSC, SW release, radio links, repetidoras)</v>
          </cell>
        </row>
        <row r="444">
          <cell r="A444" t="str">
            <v>PRY05PIU0005</v>
          </cell>
          <cell r="B444" t="str">
            <v>05</v>
          </cell>
          <cell r="C444" t="str">
            <v>TX URBANA PIURA</v>
          </cell>
          <cell r="D444" t="str">
            <v>PIU</v>
          </cell>
          <cell r="H444" t="str">
            <v>Network Investments</v>
          </cell>
          <cell r="I444" t="str">
            <v>RED</v>
          </cell>
          <cell r="J444" t="str">
            <v xml:space="preserve">National Coverage &amp; Quality </v>
          </cell>
          <cell r="K444" t="str">
            <v>Tecnichal Development</v>
          </cell>
          <cell r="L444" t="str">
            <v>ORDINARY PROJECTS</v>
          </cell>
          <cell r="M444" t="str">
            <v>A0311</v>
          </cell>
          <cell r="N444" t="str">
            <v>Abastecimientos/instalacion sistemas de BTS, BSC, SW release, radio links, repetidoras)</v>
          </cell>
        </row>
        <row r="445">
          <cell r="A445" t="str">
            <v>PRY05ARQ0005</v>
          </cell>
          <cell r="B445" t="str">
            <v>05</v>
          </cell>
          <cell r="C445" t="str">
            <v>TX URBANA AREQUIPA</v>
          </cell>
          <cell r="D445" t="str">
            <v>ARQ</v>
          </cell>
          <cell r="H445" t="str">
            <v>Network Investments</v>
          </cell>
          <cell r="I445" t="str">
            <v>RED</v>
          </cell>
          <cell r="J445" t="str">
            <v xml:space="preserve">National Coverage &amp; Quality </v>
          </cell>
          <cell r="K445" t="str">
            <v>Tecnichal Development</v>
          </cell>
          <cell r="L445" t="str">
            <v>ORDINARY PROJECTS</v>
          </cell>
          <cell r="M445" t="str">
            <v>A0311</v>
          </cell>
          <cell r="N445" t="str">
            <v>Abastecimientos/instalacion sistemas de BTS, BSC, SW release, radio links, repetidoras)</v>
          </cell>
        </row>
        <row r="446">
          <cell r="A446" t="str">
            <v>PRY05CUZ0005</v>
          </cell>
          <cell r="B446" t="str">
            <v>05</v>
          </cell>
          <cell r="C446" t="str">
            <v>TX URBANA CUZCO</v>
          </cell>
          <cell r="D446" t="str">
            <v>CUZ</v>
          </cell>
          <cell r="H446" t="str">
            <v>Network Investments</v>
          </cell>
          <cell r="I446" t="str">
            <v>RED</v>
          </cell>
          <cell r="J446" t="str">
            <v xml:space="preserve">National Coverage &amp; Quality </v>
          </cell>
          <cell r="K446" t="str">
            <v>Tecnichal Development</v>
          </cell>
          <cell r="L446" t="str">
            <v>ORDINARY PROJECTS</v>
          </cell>
          <cell r="M446" t="str">
            <v>A0311</v>
          </cell>
          <cell r="N446" t="str">
            <v>Abastecimientos/instalacion sistemas de BTS, BSC, SW release, radio links, repetidoras)</v>
          </cell>
        </row>
        <row r="447">
          <cell r="A447" t="str">
            <v>PRY05TRJ0005</v>
          </cell>
          <cell r="B447" t="str">
            <v>05</v>
          </cell>
          <cell r="C447" t="str">
            <v>TX URBANA TRUJILLO</v>
          </cell>
          <cell r="D447" t="str">
            <v>TRJ</v>
          </cell>
          <cell r="H447" t="str">
            <v>Network Investments</v>
          </cell>
          <cell r="I447" t="str">
            <v>RED</v>
          </cell>
          <cell r="J447" t="str">
            <v xml:space="preserve">National Coverage &amp; Quality </v>
          </cell>
          <cell r="K447" t="str">
            <v>Tecnichal Development</v>
          </cell>
          <cell r="L447" t="str">
            <v>ORDINARY PROJECTS</v>
          </cell>
          <cell r="M447" t="str">
            <v>A0311</v>
          </cell>
          <cell r="N447" t="str">
            <v>Abastecimientos/instalacion sistemas de BTS, BSC, SW release, radio links, repetidoras)</v>
          </cell>
        </row>
        <row r="448">
          <cell r="A448" t="str">
            <v>PRY05TUM0005</v>
          </cell>
          <cell r="B448" t="str">
            <v>05</v>
          </cell>
          <cell r="C448" t="str">
            <v>TX URBANA TUMBES</v>
          </cell>
          <cell r="D448" t="str">
            <v>TUM</v>
          </cell>
          <cell r="H448" t="str">
            <v>Network Investments</v>
          </cell>
          <cell r="I448" t="str">
            <v>RED</v>
          </cell>
          <cell r="J448" t="str">
            <v xml:space="preserve">National Coverage &amp; Quality </v>
          </cell>
          <cell r="K448" t="str">
            <v>Tecnichal Development</v>
          </cell>
          <cell r="L448" t="str">
            <v>ORDINARY PROJECTS</v>
          </cell>
          <cell r="M448" t="str">
            <v>A0311</v>
          </cell>
          <cell r="N448" t="str">
            <v>Abastecimientos/instalacion sistemas de BTS, BSC, SW release, radio links, repetidoras)</v>
          </cell>
        </row>
        <row r="449">
          <cell r="A449" t="str">
            <v>PRY05LIM0006</v>
          </cell>
          <cell r="B449" t="str">
            <v>06</v>
          </cell>
          <cell r="C449" t="str">
            <v>NSS - MSC</v>
          </cell>
          <cell r="D449" t="str">
            <v>LIM</v>
          </cell>
          <cell r="F449">
            <v>18280449</v>
          </cell>
          <cell r="G449">
            <v>18280449</v>
          </cell>
          <cell r="H449" t="str">
            <v>Network Investments</v>
          </cell>
          <cell r="I449" t="str">
            <v>RED</v>
          </cell>
          <cell r="J449" t="str">
            <v xml:space="preserve">National Coverage &amp; Quality </v>
          </cell>
          <cell r="K449" t="str">
            <v>Tecnichal Development</v>
          </cell>
          <cell r="L449" t="str">
            <v>ORDINARY PROJECTS</v>
          </cell>
          <cell r="M449" t="str">
            <v>A0205</v>
          </cell>
          <cell r="N449" t="str">
            <v>Abas/inst autocomutadores numéricos p/redes móviles, upgrade</v>
          </cell>
        </row>
        <row r="450">
          <cell r="A450" t="str">
            <v>PRY05LIM0007</v>
          </cell>
          <cell r="B450" t="str">
            <v>07</v>
          </cell>
          <cell r="C450" t="str">
            <v>NSS - OMC</v>
          </cell>
          <cell r="D450" t="str">
            <v>LIM</v>
          </cell>
          <cell r="F450">
            <v>703000</v>
          </cell>
          <cell r="G450">
            <v>703000</v>
          </cell>
          <cell r="H450" t="str">
            <v>Network Investments</v>
          </cell>
          <cell r="I450" t="str">
            <v>RED</v>
          </cell>
          <cell r="J450" t="str">
            <v xml:space="preserve">National Coverage &amp; Quality </v>
          </cell>
          <cell r="K450" t="str">
            <v>Tecnichal Development</v>
          </cell>
          <cell r="L450" t="str">
            <v>ORDINARY PROJECTS</v>
          </cell>
          <cell r="M450" t="str">
            <v>A0205</v>
          </cell>
          <cell r="N450" t="str">
            <v>Abas/inst autocomutadores numéricos p/redes móviles, upgrade</v>
          </cell>
        </row>
        <row r="451">
          <cell r="A451" t="str">
            <v>PRY05TRJ0007</v>
          </cell>
          <cell r="B451" t="str">
            <v>07</v>
          </cell>
          <cell r="D451" t="str">
            <v>TRJ</v>
          </cell>
          <cell r="F451">
            <v>0</v>
          </cell>
          <cell r="H451" t="str">
            <v>Network Investments</v>
          </cell>
          <cell r="I451" t="str">
            <v>RED</v>
          </cell>
          <cell r="J451" t="str">
            <v xml:space="preserve">National Coverage &amp; Quality </v>
          </cell>
          <cell r="K451" t="str">
            <v>Tecnichal Development</v>
          </cell>
          <cell r="L451" t="str">
            <v>ORDINARY PROJECTS</v>
          </cell>
          <cell r="M451" t="str">
            <v>A0205</v>
          </cell>
          <cell r="N451" t="str">
            <v>Abas/inst autocomutadores numéricos p/redes móviles, upgrade</v>
          </cell>
        </row>
        <row r="452">
          <cell r="A452" t="str">
            <v>PRY050000008</v>
          </cell>
          <cell r="B452" t="str">
            <v>08</v>
          </cell>
          <cell r="C452" t="str">
            <v>NSS - HLR</v>
          </cell>
          <cell r="D452" t="str">
            <v>LIM</v>
          </cell>
          <cell r="H452" t="str">
            <v>Network Investments</v>
          </cell>
          <cell r="I452" t="str">
            <v>RED</v>
          </cell>
          <cell r="J452" t="str">
            <v xml:space="preserve">National Coverage &amp; Quality </v>
          </cell>
          <cell r="K452" t="str">
            <v>Tecnichal Development</v>
          </cell>
          <cell r="L452" t="str">
            <v>ORDINARY PROJECTS</v>
          </cell>
          <cell r="M452" t="str">
            <v>A0205</v>
          </cell>
          <cell r="N452" t="str">
            <v>Abas/inst autocomutadores numéricos p/redes móviles, upgrade</v>
          </cell>
        </row>
        <row r="453">
          <cell r="A453" t="str">
            <v>PRY05LIM0008</v>
          </cell>
          <cell r="B453" t="str">
            <v>08</v>
          </cell>
          <cell r="C453" t="str">
            <v>NSS - HLR</v>
          </cell>
          <cell r="D453" t="str">
            <v>LIM</v>
          </cell>
          <cell r="E453">
            <v>3721867.79</v>
          </cell>
          <cell r="F453">
            <v>1397567.21</v>
          </cell>
          <cell r="G453">
            <v>5119435</v>
          </cell>
          <cell r="H453" t="str">
            <v>Network Investments</v>
          </cell>
          <cell r="I453" t="str">
            <v>RED</v>
          </cell>
          <cell r="J453" t="str">
            <v xml:space="preserve">National Coverage &amp; Quality </v>
          </cell>
          <cell r="K453" t="str">
            <v>Tecnichal Development</v>
          </cell>
          <cell r="L453" t="str">
            <v>ORDINARY PROJECTS</v>
          </cell>
          <cell r="M453" t="str">
            <v>A0205</v>
          </cell>
          <cell r="N453" t="str">
            <v>Abas/inst autocomutadores numéricos p/redes móviles, upgrade</v>
          </cell>
        </row>
        <row r="454">
          <cell r="A454" t="str">
            <v>PRY05LIM0009</v>
          </cell>
          <cell r="B454" t="str">
            <v>09</v>
          </cell>
          <cell r="C454" t="str">
            <v>GPRS - GPRS</v>
          </cell>
          <cell r="D454" t="str">
            <v>LIM</v>
          </cell>
          <cell r="F454">
            <v>2044054</v>
          </cell>
          <cell r="G454">
            <v>2044054</v>
          </cell>
          <cell r="H454" t="str">
            <v>Network Investments</v>
          </cell>
          <cell r="I454" t="str">
            <v>RED</v>
          </cell>
          <cell r="J454" t="str">
            <v>GPRS</v>
          </cell>
          <cell r="K454" t="str">
            <v>Specific Projects</v>
          </cell>
          <cell r="L454" t="str">
            <v>SPECIFIC PROJECTS</v>
          </cell>
          <cell r="M454" t="str">
            <v>A0205</v>
          </cell>
          <cell r="N454" t="str">
            <v>Abas/inst autocomutadores numéricos p/redes móviles, upgrade</v>
          </cell>
        </row>
        <row r="455">
          <cell r="A455" t="str">
            <v>PRY050000010</v>
          </cell>
          <cell r="B455" t="str">
            <v>10</v>
          </cell>
          <cell r="C455" t="str">
            <v>VAS - VOICE MAIL</v>
          </cell>
          <cell r="D455" t="str">
            <v>LIM</v>
          </cell>
          <cell r="H455" t="str">
            <v>Network Investments</v>
          </cell>
          <cell r="I455" t="str">
            <v>RED</v>
          </cell>
          <cell r="J455" t="str">
            <v xml:space="preserve">National Coverage &amp; Quality </v>
          </cell>
          <cell r="K455" t="str">
            <v>Tecnichal Development</v>
          </cell>
          <cell r="L455" t="str">
            <v>ORDINARY PROJECTS</v>
          </cell>
          <cell r="M455" t="str">
            <v>A0205</v>
          </cell>
          <cell r="N455" t="str">
            <v>Abas/inst autocomutadores numéricos p/redes móviles, upgrade</v>
          </cell>
        </row>
        <row r="456">
          <cell r="A456" t="str">
            <v>PRY05LIM0010</v>
          </cell>
          <cell r="B456" t="str">
            <v>10</v>
          </cell>
          <cell r="C456" t="str">
            <v>VAS - VOICE MAIL</v>
          </cell>
          <cell r="D456" t="str">
            <v>LIM</v>
          </cell>
          <cell r="E456">
            <v>791760</v>
          </cell>
          <cell r="F456">
            <v>1218820</v>
          </cell>
          <cell r="G456">
            <v>2010580</v>
          </cell>
          <cell r="H456" t="str">
            <v>Network Investments</v>
          </cell>
          <cell r="I456" t="str">
            <v>RED</v>
          </cell>
          <cell r="J456" t="str">
            <v xml:space="preserve">National Coverage &amp; Quality </v>
          </cell>
          <cell r="K456" t="str">
            <v>Tecnichal Development</v>
          </cell>
          <cell r="L456" t="str">
            <v>ORDINARY PROJECTS</v>
          </cell>
          <cell r="M456" t="str">
            <v>A0205</v>
          </cell>
          <cell r="N456" t="str">
            <v>Abas/inst autocomutadores numéricos p/redes móviles, upgrade</v>
          </cell>
        </row>
        <row r="457">
          <cell r="A457" t="str">
            <v>PRY05LIM0011</v>
          </cell>
          <cell r="B457">
            <v>11</v>
          </cell>
          <cell r="C457" t="str">
            <v>VAS - IX SMS, OTA, TX DATOS</v>
          </cell>
          <cell r="D457" t="str">
            <v>LIM</v>
          </cell>
          <cell r="F457">
            <v>791450</v>
          </cell>
          <cell r="G457">
            <v>791450</v>
          </cell>
          <cell r="H457" t="str">
            <v>Network Investments</v>
          </cell>
          <cell r="I457" t="str">
            <v>RED</v>
          </cell>
          <cell r="J457" t="str">
            <v xml:space="preserve">VAS </v>
          </cell>
          <cell r="K457" t="str">
            <v>Specific Projects</v>
          </cell>
          <cell r="L457" t="str">
            <v>SPECIFIC PROJECTS</v>
          </cell>
          <cell r="M457" t="str">
            <v>A0205</v>
          </cell>
          <cell r="N457" t="str">
            <v>Abas/inst autocomutadores numéricos p/redes móviles, upgrade</v>
          </cell>
        </row>
        <row r="458">
          <cell r="A458" t="str">
            <v>PRY05LIM0012</v>
          </cell>
          <cell r="B458">
            <v>12</v>
          </cell>
          <cell r="C458" t="str">
            <v>BSS - OPTIONAL FEATURES 3Q 2004</v>
          </cell>
          <cell r="D458" t="str">
            <v>LIM</v>
          </cell>
          <cell r="H458" t="str">
            <v>Network Investments</v>
          </cell>
          <cell r="I458" t="str">
            <v>RED</v>
          </cell>
          <cell r="J458" t="str">
            <v xml:space="preserve">National Coverage &amp; Quality </v>
          </cell>
          <cell r="K458" t="str">
            <v>Tecnichal Development</v>
          </cell>
          <cell r="L458" t="str">
            <v>ORDINARY PROJECTS</v>
          </cell>
          <cell r="M458" t="str">
            <v>A0311</v>
          </cell>
          <cell r="N458" t="str">
            <v>Abastecimientos/instalacion sistemas de BTS, BSC, SW release, radio links, repetidoras)</v>
          </cell>
        </row>
        <row r="459">
          <cell r="A459" t="str">
            <v>PRY050000013</v>
          </cell>
          <cell r="B459" t="str">
            <v>13</v>
          </cell>
          <cell r="C459" t="str">
            <v>VAS - SHORT MESSAGE</v>
          </cell>
          <cell r="D459" t="str">
            <v>LIM</v>
          </cell>
          <cell r="F459">
            <v>509324</v>
          </cell>
          <cell r="G459">
            <v>509324</v>
          </cell>
          <cell r="H459" t="str">
            <v>Network Investments</v>
          </cell>
          <cell r="I459" t="str">
            <v>RED</v>
          </cell>
          <cell r="J459" t="str">
            <v xml:space="preserve">VAS </v>
          </cell>
          <cell r="K459" t="str">
            <v>Specific Projects</v>
          </cell>
          <cell r="L459" t="str">
            <v>SPECIFIC PROJECTS</v>
          </cell>
          <cell r="M459" t="str">
            <v>A0205</v>
          </cell>
          <cell r="N459" t="str">
            <v>Abas/inst autocomutadores numéricos p/redes móviles, upgrade</v>
          </cell>
        </row>
        <row r="460">
          <cell r="A460" t="str">
            <v>PRY050000014</v>
          </cell>
          <cell r="B460" t="str">
            <v>14</v>
          </cell>
          <cell r="C460" t="str">
            <v>GPRS - WAP / MMS</v>
          </cell>
          <cell r="D460" t="str">
            <v>LIM</v>
          </cell>
          <cell r="F460">
            <v>463676</v>
          </cell>
          <cell r="G460">
            <v>463676</v>
          </cell>
          <cell r="H460" t="str">
            <v>Network Investments</v>
          </cell>
          <cell r="I460" t="str">
            <v>RED</v>
          </cell>
          <cell r="J460" t="str">
            <v>GPRS</v>
          </cell>
          <cell r="K460" t="str">
            <v>Specific Projects</v>
          </cell>
          <cell r="L460" t="str">
            <v>SPECIFIC PROJECTS</v>
          </cell>
          <cell r="M460" t="str">
            <v>A0205</v>
          </cell>
          <cell r="N460" t="str">
            <v>Abas/inst autocomutadores numéricos p/redes móviles, upgrade</v>
          </cell>
        </row>
        <row r="461">
          <cell r="A461" t="str">
            <v>PRY050000015</v>
          </cell>
          <cell r="B461" t="str">
            <v>15</v>
          </cell>
          <cell r="C461" t="str">
            <v>PLUG &amp; PLAY (Calidad, Tráfico, Usuarios)</v>
          </cell>
          <cell r="D461" t="str">
            <v>LIM</v>
          </cell>
          <cell r="F461">
            <v>1047510</v>
          </cell>
          <cell r="G461">
            <v>1047510</v>
          </cell>
          <cell r="H461" t="str">
            <v>Network Investments</v>
          </cell>
          <cell r="I461" t="str">
            <v>RED</v>
          </cell>
          <cell r="J461" t="str">
            <v>Plug &amp; Play</v>
          </cell>
          <cell r="K461" t="str">
            <v>Specific Projects</v>
          </cell>
          <cell r="L461" t="str">
            <v>SPECIFIC PROJECTS</v>
          </cell>
          <cell r="M461" t="str">
            <v>A0205</v>
          </cell>
          <cell r="N461" t="str">
            <v>Abas/inst autocomutadores numéricos p/redes móviles, upgrade</v>
          </cell>
        </row>
        <row r="462">
          <cell r="A462" t="str">
            <v>PRY050000016</v>
          </cell>
          <cell r="B462" t="str">
            <v>16</v>
          </cell>
          <cell r="C462" t="str">
            <v>PLUG &amp; PLAY (Innovación, Nuevos Servicio</v>
          </cell>
          <cell r="D462" t="str">
            <v>LIM</v>
          </cell>
          <cell r="F462">
            <v>2379831</v>
          </cell>
          <cell r="G462">
            <v>2379831</v>
          </cell>
          <cell r="H462" t="str">
            <v>Network Investments</v>
          </cell>
          <cell r="I462" t="str">
            <v>RED</v>
          </cell>
          <cell r="J462" t="str">
            <v>Plug &amp; Play</v>
          </cell>
          <cell r="K462" t="str">
            <v>Specific Projects</v>
          </cell>
          <cell r="L462" t="str">
            <v>SPECIFIC PROJECTS</v>
          </cell>
          <cell r="M462" t="str">
            <v>A0205</v>
          </cell>
          <cell r="N462" t="str">
            <v>Abas/inst autocomutadores numéricos p/redes móviles, upgrade</v>
          </cell>
        </row>
        <row r="463">
          <cell r="A463" t="str">
            <v>PRY050000017</v>
          </cell>
          <cell r="B463" t="str">
            <v>17</v>
          </cell>
          <cell r="C463" t="str">
            <v>NETWORK ADECUATION</v>
          </cell>
          <cell r="D463" t="str">
            <v>LIM</v>
          </cell>
          <cell r="F463">
            <v>1841113</v>
          </cell>
          <cell r="G463">
            <v>1841113</v>
          </cell>
          <cell r="H463" t="str">
            <v>Network Investments</v>
          </cell>
          <cell r="I463" t="str">
            <v>RED</v>
          </cell>
          <cell r="J463" t="str">
            <v xml:space="preserve">National Coverage &amp; Quality </v>
          </cell>
          <cell r="K463" t="str">
            <v>Tecnichal Development</v>
          </cell>
          <cell r="L463" t="str">
            <v>ORDINARY PROJECTS</v>
          </cell>
          <cell r="M463" t="str">
            <v>A0101</v>
          </cell>
          <cell r="N463" t="str">
            <v>Trabajos de Red - Transportes, accesos</v>
          </cell>
        </row>
        <row r="464">
          <cell r="A464" t="str">
            <v>PRY05TRP0017</v>
          </cell>
          <cell r="B464" t="str">
            <v>17</v>
          </cell>
          <cell r="C464" t="str">
            <v>NETWORK ADECUATION - TARAPOTO</v>
          </cell>
          <cell r="H464" t="str">
            <v>Network Investments</v>
          </cell>
          <cell r="I464" t="str">
            <v>RED</v>
          </cell>
          <cell r="J464" t="str">
            <v xml:space="preserve">National Coverage &amp; Quality </v>
          </cell>
          <cell r="K464" t="str">
            <v>Tecnichal Development</v>
          </cell>
          <cell r="L464" t="str">
            <v>ORDINARY PROJECTS</v>
          </cell>
          <cell r="M464" t="str">
            <v>A0101</v>
          </cell>
          <cell r="N464" t="str">
            <v>Trabajos de Red - Transportes, accesos</v>
          </cell>
        </row>
        <row r="465">
          <cell r="A465" t="str">
            <v>PRY05CHB0017</v>
          </cell>
          <cell r="B465" t="str">
            <v>17</v>
          </cell>
          <cell r="C465" t="str">
            <v>NETWORK ADECUATION - CHIMBOTE</v>
          </cell>
          <cell r="H465" t="str">
            <v>Network Investments</v>
          </cell>
          <cell r="I465" t="str">
            <v>RED</v>
          </cell>
          <cell r="J465" t="str">
            <v xml:space="preserve">National Coverage &amp; Quality </v>
          </cell>
          <cell r="K465" t="str">
            <v>Tecnichal Development</v>
          </cell>
          <cell r="L465" t="str">
            <v>ORDINARY PROJECTS</v>
          </cell>
          <cell r="M465" t="str">
            <v>A0101</v>
          </cell>
          <cell r="N465" t="str">
            <v>Trabajos de Red - Transportes, accesos</v>
          </cell>
        </row>
        <row r="466">
          <cell r="A466" t="str">
            <v>PRY05HUA0017</v>
          </cell>
          <cell r="B466" t="str">
            <v>17</v>
          </cell>
          <cell r="C466" t="str">
            <v>NETWORK ADECUATION - HUANUCO</v>
          </cell>
          <cell r="H466" t="str">
            <v>Network Investments</v>
          </cell>
          <cell r="I466" t="str">
            <v>RED</v>
          </cell>
          <cell r="J466" t="str">
            <v xml:space="preserve">National Coverage &amp; Quality </v>
          </cell>
          <cell r="K466" t="str">
            <v>Tecnichal Development</v>
          </cell>
          <cell r="L466" t="str">
            <v>ORDINARY PROJECTS</v>
          </cell>
          <cell r="M466" t="str">
            <v>A0101</v>
          </cell>
          <cell r="N466" t="str">
            <v>Trabajos de Red - Transportes, accesos</v>
          </cell>
        </row>
        <row r="467">
          <cell r="A467" t="str">
            <v>PRY05PIU0017</v>
          </cell>
          <cell r="B467" t="str">
            <v>17</v>
          </cell>
          <cell r="C467" t="str">
            <v>NETWORK ADECUATION - PIURA</v>
          </cell>
          <cell r="H467" t="str">
            <v>Network Investments</v>
          </cell>
          <cell r="I467" t="str">
            <v>RED</v>
          </cell>
          <cell r="J467" t="str">
            <v xml:space="preserve">National Coverage &amp; Quality </v>
          </cell>
          <cell r="K467" t="str">
            <v>Tecnichal Development</v>
          </cell>
          <cell r="L467" t="str">
            <v>ORDINARY PROJECTS</v>
          </cell>
          <cell r="M467" t="str">
            <v>A0101</v>
          </cell>
          <cell r="N467" t="str">
            <v>Trabajos de Red - Transportes, accesos</v>
          </cell>
        </row>
        <row r="468">
          <cell r="A468" t="str">
            <v>PRY05PAS0017</v>
          </cell>
          <cell r="B468" t="str">
            <v>17</v>
          </cell>
          <cell r="C468" t="str">
            <v>NETWORK ADECUATION -PASCO</v>
          </cell>
          <cell r="H468" t="str">
            <v>Network Investments</v>
          </cell>
          <cell r="I468" t="str">
            <v>RED</v>
          </cell>
          <cell r="J468" t="str">
            <v xml:space="preserve">National Coverage &amp; Quality </v>
          </cell>
          <cell r="K468" t="str">
            <v>Tecnichal Development</v>
          </cell>
          <cell r="L468" t="str">
            <v>ORDINARY PROJECTS</v>
          </cell>
          <cell r="M468" t="str">
            <v>A0101</v>
          </cell>
          <cell r="N468" t="str">
            <v>Trabajos de Red - Transportes, accesos</v>
          </cell>
        </row>
        <row r="469">
          <cell r="A469" t="str">
            <v>PRY05ARQ0017</v>
          </cell>
          <cell r="B469" t="str">
            <v>17</v>
          </cell>
          <cell r="C469" t="str">
            <v>NETWORK ADECUATION -AREQUIPA</v>
          </cell>
          <cell r="H469" t="str">
            <v>Network Investments</v>
          </cell>
          <cell r="I469" t="str">
            <v>RED</v>
          </cell>
          <cell r="J469" t="str">
            <v xml:space="preserve">National Coverage &amp; Quality </v>
          </cell>
          <cell r="K469" t="str">
            <v>Tecnichal Development</v>
          </cell>
          <cell r="L469" t="str">
            <v>ORDINARY PROJECTS</v>
          </cell>
          <cell r="M469" t="str">
            <v>A0101</v>
          </cell>
          <cell r="N469" t="str">
            <v>Trabajos de Red - Transportes, accesos</v>
          </cell>
        </row>
        <row r="470">
          <cell r="A470" t="str">
            <v>PRY05ILO0017</v>
          </cell>
          <cell r="B470" t="str">
            <v>17</v>
          </cell>
          <cell r="C470" t="str">
            <v>NETWORK ADECUATION -MOQUEGUA</v>
          </cell>
          <cell r="H470" t="str">
            <v>Network Investments</v>
          </cell>
          <cell r="I470" t="str">
            <v>RED</v>
          </cell>
          <cell r="J470" t="str">
            <v xml:space="preserve">National Coverage &amp; Quality </v>
          </cell>
          <cell r="K470" t="str">
            <v>Tecnichal Development</v>
          </cell>
          <cell r="L470" t="str">
            <v>ORDINARY PROJECTS</v>
          </cell>
          <cell r="M470" t="str">
            <v>A0101</v>
          </cell>
          <cell r="N470" t="str">
            <v>Trabajos de Red - Transportes, accesos</v>
          </cell>
        </row>
        <row r="471">
          <cell r="A471" t="str">
            <v>PRY05TAC0017</v>
          </cell>
          <cell r="B471" t="str">
            <v>17</v>
          </cell>
          <cell r="C471" t="str">
            <v>NETWORK ADECUATION -TACNA</v>
          </cell>
          <cell r="H471" t="str">
            <v>Network Investments</v>
          </cell>
          <cell r="I471" t="str">
            <v>RED</v>
          </cell>
          <cell r="J471" t="str">
            <v xml:space="preserve">National Coverage &amp; Quality </v>
          </cell>
          <cell r="K471" t="str">
            <v>Tecnichal Development</v>
          </cell>
          <cell r="L471" t="str">
            <v>ORDINARY PROJECTS</v>
          </cell>
          <cell r="M471" t="str">
            <v>A0101</v>
          </cell>
          <cell r="N471" t="str">
            <v>Trabajos de Red - Transportes, accesos</v>
          </cell>
        </row>
        <row r="472">
          <cell r="A472" t="str">
            <v>PRY05TUM0017</v>
          </cell>
          <cell r="B472" t="str">
            <v>17</v>
          </cell>
          <cell r="C472" t="str">
            <v>NETWORK ADECUATION -TUMBES</v>
          </cell>
          <cell r="H472" t="str">
            <v>Network Investments</v>
          </cell>
          <cell r="I472" t="str">
            <v>RED</v>
          </cell>
          <cell r="J472" t="str">
            <v xml:space="preserve">National Coverage &amp; Quality </v>
          </cell>
          <cell r="K472" t="str">
            <v>Tecnichal Development</v>
          </cell>
          <cell r="L472" t="str">
            <v>ORDINARY PROJECTS</v>
          </cell>
          <cell r="M472" t="str">
            <v>A0101</v>
          </cell>
          <cell r="N472" t="str">
            <v>Trabajos de Red - Transportes, accesos</v>
          </cell>
        </row>
        <row r="473">
          <cell r="A473" t="str">
            <v>PRY05APU0017</v>
          </cell>
          <cell r="B473" t="str">
            <v>17</v>
          </cell>
          <cell r="C473" t="str">
            <v>NETWORK ADECUATION -APURIMAC</v>
          </cell>
          <cell r="H473" t="str">
            <v>Network Investments</v>
          </cell>
          <cell r="I473" t="str">
            <v>RED</v>
          </cell>
          <cell r="J473" t="str">
            <v xml:space="preserve">National Coverage &amp; Quality </v>
          </cell>
          <cell r="K473" t="str">
            <v>Tecnichal Development</v>
          </cell>
          <cell r="L473" t="str">
            <v>ORDINARY PROJECTS</v>
          </cell>
          <cell r="M473" t="str">
            <v>A0101</v>
          </cell>
          <cell r="N473" t="str">
            <v>Trabajos de Red - Transportes, accesos</v>
          </cell>
        </row>
        <row r="474">
          <cell r="A474" t="str">
            <v>PRY05AYC0017</v>
          </cell>
          <cell r="B474" t="str">
            <v>17</v>
          </cell>
          <cell r="C474" t="str">
            <v>NETWORK ADECUATION -AYACUCHO</v>
          </cell>
          <cell r="H474" t="str">
            <v>Network Investments</v>
          </cell>
          <cell r="I474" t="str">
            <v>RED</v>
          </cell>
          <cell r="J474" t="str">
            <v xml:space="preserve">National Coverage &amp; Quality </v>
          </cell>
          <cell r="K474" t="str">
            <v>Tecnichal Development</v>
          </cell>
          <cell r="L474" t="str">
            <v>ORDINARY PROJECTS</v>
          </cell>
          <cell r="M474" t="str">
            <v>A0101</v>
          </cell>
          <cell r="N474" t="str">
            <v>Trabajos de Red - Transportes, accesos</v>
          </cell>
        </row>
        <row r="475">
          <cell r="A475" t="str">
            <v>PRY05CUZ0017</v>
          </cell>
          <cell r="B475" t="str">
            <v>17</v>
          </cell>
          <cell r="C475" t="str">
            <v>NETWORK ADECUATION -CUZCO</v>
          </cell>
          <cell r="H475" t="str">
            <v>Network Investments</v>
          </cell>
          <cell r="I475" t="str">
            <v>RED</v>
          </cell>
          <cell r="J475" t="str">
            <v xml:space="preserve">National Coverage &amp; Quality </v>
          </cell>
          <cell r="K475" t="str">
            <v>Tecnichal Development</v>
          </cell>
          <cell r="L475" t="str">
            <v>ORDINARY PROJECTS</v>
          </cell>
          <cell r="M475" t="str">
            <v>A0101</v>
          </cell>
          <cell r="N475" t="str">
            <v>Trabajos de Red - Transportes, accesos</v>
          </cell>
        </row>
        <row r="476">
          <cell r="A476" t="str">
            <v>PRY05PUC0017</v>
          </cell>
          <cell r="B476" t="str">
            <v>17</v>
          </cell>
          <cell r="C476" t="str">
            <v>NETWORK ADECUATION - PUCALLPA</v>
          </cell>
          <cell r="D476" t="str">
            <v>PUC</v>
          </cell>
          <cell r="H476" t="str">
            <v>Network Investments</v>
          </cell>
          <cell r="I476" t="str">
            <v>RED</v>
          </cell>
          <cell r="J476" t="str">
            <v xml:space="preserve">National Coverage &amp; Quality </v>
          </cell>
          <cell r="K476" t="str">
            <v>Tecnichal Development</v>
          </cell>
          <cell r="L476" t="str">
            <v>ORDINARY PROJECTS</v>
          </cell>
          <cell r="M476" t="str">
            <v>A0101</v>
          </cell>
          <cell r="N476" t="str">
            <v>Trabajos de Red - Transportes, accesos</v>
          </cell>
        </row>
        <row r="477">
          <cell r="A477" t="str">
            <v>PRY05TRJ0017</v>
          </cell>
          <cell r="B477" t="str">
            <v>17</v>
          </cell>
          <cell r="C477" t="str">
            <v>NETWORK ADECUATION - PUCALLPA</v>
          </cell>
          <cell r="D477" t="str">
            <v>PUC</v>
          </cell>
          <cell r="H477" t="str">
            <v>Network Investments</v>
          </cell>
          <cell r="I477" t="str">
            <v>RED</v>
          </cell>
          <cell r="J477" t="str">
            <v xml:space="preserve">National Coverage &amp; Quality </v>
          </cell>
          <cell r="K477" t="str">
            <v>Tecnichal Development</v>
          </cell>
          <cell r="L477" t="str">
            <v>ORDINARY PROJECTS</v>
          </cell>
          <cell r="M477" t="str">
            <v>A0101</v>
          </cell>
          <cell r="N477" t="str">
            <v>Trabajos de Red - Transportes, accesos</v>
          </cell>
        </row>
        <row r="478">
          <cell r="A478" t="str">
            <v>PRY05AYC0017</v>
          </cell>
          <cell r="B478" t="str">
            <v>17</v>
          </cell>
          <cell r="C478" t="str">
            <v>NETWORK ADECUATION - PUCALLPA</v>
          </cell>
          <cell r="D478" t="str">
            <v>PUC</v>
          </cell>
          <cell r="H478" t="str">
            <v>Network Investments</v>
          </cell>
          <cell r="I478" t="str">
            <v>RED</v>
          </cell>
          <cell r="J478" t="str">
            <v xml:space="preserve">National Coverage &amp; Quality </v>
          </cell>
          <cell r="K478" t="str">
            <v>Tecnichal Development</v>
          </cell>
          <cell r="L478" t="str">
            <v>ORDINARY PROJECTS</v>
          </cell>
          <cell r="M478" t="str">
            <v>A0101</v>
          </cell>
          <cell r="N478" t="str">
            <v>Trabajos de Red - Transportes, accesos</v>
          </cell>
        </row>
        <row r="479">
          <cell r="A479" t="str">
            <v>PRY05CHY0018</v>
          </cell>
          <cell r="B479" t="str">
            <v>18</v>
          </cell>
          <cell r="C479" t="str">
            <v>EXPANSION RED PDH-CHY</v>
          </cell>
          <cell r="D479" t="str">
            <v>CHY</v>
          </cell>
          <cell r="F479">
            <v>1153249</v>
          </cell>
          <cell r="G479">
            <v>1153249</v>
          </cell>
          <cell r="H479" t="str">
            <v>Network Investments</v>
          </cell>
          <cell r="I479" t="str">
            <v>RED</v>
          </cell>
          <cell r="J479" t="str">
            <v xml:space="preserve">National Coverage &amp; Quality </v>
          </cell>
          <cell r="K479" t="str">
            <v>Tecnichal Development</v>
          </cell>
          <cell r="L479" t="str">
            <v>ORDINARY PROJECTS</v>
          </cell>
          <cell r="M479" t="str">
            <v>A0303</v>
          </cell>
          <cell r="N479" t="str">
            <v>Sistemas digitales cross connect</v>
          </cell>
        </row>
        <row r="480">
          <cell r="A480" t="str">
            <v>PRY05TRJ0018</v>
          </cell>
          <cell r="B480" t="str">
            <v>18</v>
          </cell>
          <cell r="C480" t="str">
            <v>EXPANSION RED PDH-TRJ</v>
          </cell>
          <cell r="D480" t="str">
            <v>TRJ</v>
          </cell>
          <cell r="F480">
            <v>0</v>
          </cell>
          <cell r="H480" t="str">
            <v>Network Investments</v>
          </cell>
          <cell r="I480" t="str">
            <v>RED</v>
          </cell>
          <cell r="J480" t="str">
            <v xml:space="preserve">National Coverage &amp; Quality </v>
          </cell>
          <cell r="K480" t="str">
            <v>Tecnichal Development</v>
          </cell>
          <cell r="L480" t="str">
            <v>ORDINARY PROJECTS</v>
          </cell>
          <cell r="M480" t="str">
            <v>A0303</v>
          </cell>
          <cell r="N480" t="str">
            <v>Sistemas digitales cross connect</v>
          </cell>
        </row>
        <row r="481">
          <cell r="A481" t="str">
            <v>PRY050000019</v>
          </cell>
          <cell r="B481" t="str">
            <v>19</v>
          </cell>
          <cell r="C481" t="str">
            <v>B.S. - PREPAGO SOFTWARE</v>
          </cell>
          <cell r="D481" t="str">
            <v>LIM</v>
          </cell>
          <cell r="F481">
            <v>5119095</v>
          </cell>
          <cell r="G481">
            <v>5119095</v>
          </cell>
          <cell r="H481" t="str">
            <v>IT Investments</v>
          </cell>
          <cell r="I481" t="str">
            <v>IT</v>
          </cell>
          <cell r="J481" t="str">
            <v>IT Platform</v>
          </cell>
          <cell r="K481" t="str">
            <v>Tecnichal Development</v>
          </cell>
          <cell r="L481" t="str">
            <v>ORDINARY PROJECTS</v>
          </cell>
          <cell r="M481" t="str">
            <v>F0401</v>
          </cell>
          <cell r="N481" t="str">
            <v>Pack software</v>
          </cell>
        </row>
        <row r="482">
          <cell r="A482" t="str">
            <v>PRY050000020</v>
          </cell>
          <cell r="B482" t="str">
            <v>20</v>
          </cell>
          <cell r="C482" t="str">
            <v>B.S. - PREPAGO HARDWARE</v>
          </cell>
          <cell r="D482" t="str">
            <v>LIM</v>
          </cell>
          <cell r="F482">
            <v>834813</v>
          </cell>
          <cell r="G482">
            <v>834813</v>
          </cell>
          <cell r="H482" t="str">
            <v>IT Investments</v>
          </cell>
          <cell r="I482" t="str">
            <v>IT</v>
          </cell>
          <cell r="J482" t="str">
            <v>IT Platform</v>
          </cell>
          <cell r="K482" t="str">
            <v>Tecnichal Development</v>
          </cell>
          <cell r="L482" t="str">
            <v>ORDINARY PROJECTS</v>
          </cell>
          <cell r="M482" t="str">
            <v>F0201</v>
          </cell>
          <cell r="N482" t="str">
            <v>Equipos de cómputo y afines</v>
          </cell>
        </row>
        <row r="483">
          <cell r="A483" t="str">
            <v>PRY050000021</v>
          </cell>
          <cell r="B483" t="str">
            <v>21</v>
          </cell>
          <cell r="C483" t="str">
            <v>B.S. - POSTPAGO SOFTWARE</v>
          </cell>
          <cell r="D483" t="str">
            <v>LIM</v>
          </cell>
          <cell r="F483">
            <v>1787627</v>
          </cell>
          <cell r="G483">
            <v>1787627</v>
          </cell>
          <cell r="H483" t="str">
            <v>IT Investments</v>
          </cell>
          <cell r="I483" t="str">
            <v>IT</v>
          </cell>
          <cell r="J483" t="str">
            <v>IT Platform</v>
          </cell>
          <cell r="K483" t="str">
            <v>Tecnichal Development</v>
          </cell>
          <cell r="L483" t="str">
            <v>ORDINARY PROJECTS</v>
          </cell>
          <cell r="M483" t="str">
            <v>F0102</v>
          </cell>
          <cell r="N483" t="str">
            <v>Desarrollo / manutencion SW</v>
          </cell>
        </row>
        <row r="484">
          <cell r="A484" t="str">
            <v>PRY050000022</v>
          </cell>
          <cell r="B484" t="str">
            <v>22</v>
          </cell>
          <cell r="C484" t="str">
            <v>B.S. - POSTPAGO HARDWARE</v>
          </cell>
          <cell r="D484" t="str">
            <v>LIM</v>
          </cell>
          <cell r="F484">
            <v>417406</v>
          </cell>
          <cell r="G484">
            <v>417406</v>
          </cell>
          <cell r="H484" t="str">
            <v>IT Investments</v>
          </cell>
          <cell r="I484" t="str">
            <v>IT</v>
          </cell>
          <cell r="J484" t="str">
            <v>IT Platform</v>
          </cell>
          <cell r="K484" t="str">
            <v>Tecnichal Development</v>
          </cell>
          <cell r="L484" t="str">
            <v>ORDINARY PROJECTS</v>
          </cell>
          <cell r="M484" t="str">
            <v>F0201</v>
          </cell>
          <cell r="N484" t="str">
            <v>Equipos de cómputo y afines</v>
          </cell>
        </row>
        <row r="485">
          <cell r="A485" t="str">
            <v>PRY050000023</v>
          </cell>
          <cell r="B485" t="str">
            <v>23</v>
          </cell>
          <cell r="C485" t="str">
            <v>B.S. - ANTIFRAUDE CFMS - SOFTWARE</v>
          </cell>
          <cell r="D485" t="str">
            <v>LIM</v>
          </cell>
          <cell r="F485">
            <v>1687200</v>
          </cell>
          <cell r="G485">
            <v>1687200</v>
          </cell>
          <cell r="H485" t="str">
            <v>IT Investments</v>
          </cell>
          <cell r="I485" t="str">
            <v>IT</v>
          </cell>
          <cell r="J485" t="str">
            <v>Antifraud (CFMS)</v>
          </cell>
          <cell r="K485" t="str">
            <v>Tecnichal Maintenance</v>
          </cell>
          <cell r="L485" t="str">
            <v>ORDINARY PROJECTS</v>
          </cell>
          <cell r="M485" t="str">
            <v>F0401</v>
          </cell>
          <cell r="N485" t="str">
            <v>Pack software</v>
          </cell>
        </row>
        <row r="486">
          <cell r="A486" t="str">
            <v>PRY050000024</v>
          </cell>
          <cell r="B486" t="str">
            <v>24</v>
          </cell>
          <cell r="C486" t="str">
            <v>B.S. - ANTIFRAUDE CFMS - HARDWARE</v>
          </cell>
          <cell r="D486" t="str">
            <v>LIM</v>
          </cell>
          <cell r="F486">
            <v>0</v>
          </cell>
          <cell r="G486">
            <v>0</v>
          </cell>
          <cell r="H486" t="str">
            <v>IT Investments</v>
          </cell>
          <cell r="I486" t="str">
            <v>IT</v>
          </cell>
          <cell r="J486" t="str">
            <v>Antifraud (CFMS)</v>
          </cell>
          <cell r="K486" t="str">
            <v>Tecnichal Maintenance</v>
          </cell>
          <cell r="L486" t="str">
            <v>ORDINARY PROJECTS</v>
          </cell>
          <cell r="M486" t="str">
            <v>F0201</v>
          </cell>
          <cell r="N486" t="str">
            <v>Equipos de cómputo y afines</v>
          </cell>
        </row>
        <row r="487">
          <cell r="A487" t="str">
            <v>PRY050000025</v>
          </cell>
          <cell r="B487" t="str">
            <v>25</v>
          </cell>
          <cell r="C487" t="str">
            <v>BUSINESS INTELLIGENT - SOFTWARE</v>
          </cell>
          <cell r="D487" t="str">
            <v>LIM</v>
          </cell>
          <cell r="E487">
            <v>49440</v>
          </cell>
          <cell r="F487">
            <v>6101810</v>
          </cell>
          <cell r="G487">
            <v>3265154</v>
          </cell>
          <cell r="H487" t="str">
            <v>IT Investments</v>
          </cell>
          <cell r="I487" t="str">
            <v>IT</v>
          </cell>
          <cell r="J487" t="str">
            <v>Business Intelligence Systems</v>
          </cell>
          <cell r="K487" t="str">
            <v>Tecnichal Maintenance</v>
          </cell>
          <cell r="L487" t="str">
            <v>ORDINARY PROJECTS</v>
          </cell>
          <cell r="M487" t="str">
            <v>F0102</v>
          </cell>
          <cell r="N487" t="str">
            <v>Desarrollo / manutencion SW</v>
          </cell>
        </row>
        <row r="488">
          <cell r="A488" t="str">
            <v>PRY050000026</v>
          </cell>
          <cell r="B488">
            <v>26</v>
          </cell>
          <cell r="C488" t="str">
            <v>BUSINESS INTELLIGENT - HARDWARE</v>
          </cell>
          <cell r="D488" t="str">
            <v>LIM</v>
          </cell>
          <cell r="H488" t="str">
            <v>IT Investments</v>
          </cell>
          <cell r="I488" t="str">
            <v>IT</v>
          </cell>
          <cell r="J488" t="str">
            <v>Business Intelligence Systems</v>
          </cell>
          <cell r="K488" t="str">
            <v>Tecnichal Maintenance</v>
          </cell>
          <cell r="L488" t="str">
            <v>ORDINARY PROJECTS</v>
          </cell>
          <cell r="M488" t="str">
            <v>F0201</v>
          </cell>
          <cell r="N488" t="str">
            <v>Equipos de cómputo y afines</v>
          </cell>
        </row>
        <row r="489">
          <cell r="A489" t="str">
            <v>PRY050000027</v>
          </cell>
          <cell r="B489" t="str">
            <v>27</v>
          </cell>
          <cell r="C489" t="str">
            <v>B.S. - MEDIACION - SOFTWARE</v>
          </cell>
          <cell r="D489" t="str">
            <v>LIM</v>
          </cell>
          <cell r="F489">
            <v>2372625</v>
          </cell>
          <cell r="G489">
            <v>2372625</v>
          </cell>
          <cell r="H489" t="str">
            <v>IT Investments</v>
          </cell>
          <cell r="I489" t="str">
            <v>IT</v>
          </cell>
          <cell r="J489" t="str">
            <v>Mediation Device</v>
          </cell>
          <cell r="K489" t="str">
            <v>Tecnichal Maintenance</v>
          </cell>
          <cell r="L489" t="str">
            <v>ORDINARY PROJECTS</v>
          </cell>
          <cell r="M489" t="str">
            <v>F0401</v>
          </cell>
          <cell r="N489" t="str">
            <v>Pack software</v>
          </cell>
        </row>
        <row r="490">
          <cell r="A490" t="str">
            <v>PRY050000028</v>
          </cell>
          <cell r="B490" t="str">
            <v>28</v>
          </cell>
          <cell r="C490" t="str">
            <v>B.S. - MEDIACION - HARDWARE</v>
          </cell>
          <cell r="D490" t="str">
            <v>LIM</v>
          </cell>
          <cell r="F490">
            <v>1195100</v>
          </cell>
          <cell r="G490">
            <v>1195100</v>
          </cell>
          <cell r="H490" t="str">
            <v>IT Investments</v>
          </cell>
          <cell r="I490" t="str">
            <v>IT</v>
          </cell>
          <cell r="J490" t="str">
            <v>Mediation Device</v>
          </cell>
          <cell r="K490" t="str">
            <v>Tecnichal Maintenance</v>
          </cell>
          <cell r="L490" t="str">
            <v>ORDINARY PROJECTS</v>
          </cell>
          <cell r="M490" t="str">
            <v>F0201</v>
          </cell>
          <cell r="N490" t="str">
            <v>Equipos de cómputo y afines</v>
          </cell>
        </row>
        <row r="491">
          <cell r="A491" t="str">
            <v>PRY050000029</v>
          </cell>
          <cell r="B491" t="str">
            <v>29</v>
          </cell>
          <cell r="C491" t="str">
            <v>B.S. - INTERCONEXION - SOFTWARE</v>
          </cell>
          <cell r="D491" t="str">
            <v>LIM</v>
          </cell>
          <cell r="F491">
            <v>1669625</v>
          </cell>
          <cell r="G491">
            <v>1669625</v>
          </cell>
          <cell r="H491" t="str">
            <v>IT Investments</v>
          </cell>
          <cell r="I491" t="str">
            <v>IT</v>
          </cell>
          <cell r="J491" t="str">
            <v>Interconnection</v>
          </cell>
          <cell r="K491" t="str">
            <v>Tecnichal Maintenance</v>
          </cell>
          <cell r="L491" t="str">
            <v>ORDINARY PROJECTS</v>
          </cell>
          <cell r="M491" t="str">
            <v>F0401</v>
          </cell>
          <cell r="N491" t="str">
            <v>Pack software</v>
          </cell>
        </row>
        <row r="492">
          <cell r="A492" t="str">
            <v>PRY050000030</v>
          </cell>
          <cell r="B492" t="str">
            <v>30</v>
          </cell>
          <cell r="C492" t="str">
            <v>B.S. - INTERCONEXION - HARDWARE</v>
          </cell>
          <cell r="D492" t="str">
            <v>LIM</v>
          </cell>
          <cell r="F492">
            <v>0</v>
          </cell>
          <cell r="G492">
            <v>0</v>
          </cell>
          <cell r="H492" t="str">
            <v>IT Investments</v>
          </cell>
          <cell r="I492" t="str">
            <v>IT</v>
          </cell>
          <cell r="J492" t="str">
            <v>Interconnection</v>
          </cell>
          <cell r="K492" t="str">
            <v>Tecnichal Maintenance</v>
          </cell>
          <cell r="L492" t="str">
            <v>ORDINARY PROJECTS</v>
          </cell>
          <cell r="M492" t="str">
            <v>F0201</v>
          </cell>
          <cell r="N492" t="str">
            <v>Equipos de cómputo y afines</v>
          </cell>
        </row>
        <row r="493">
          <cell r="A493" t="str">
            <v>PRY050000031</v>
          </cell>
          <cell r="B493" t="str">
            <v>31</v>
          </cell>
          <cell r="C493" t="str">
            <v>B.S. - DATAWAREHOUSE - SOFTWARE</v>
          </cell>
          <cell r="D493" t="str">
            <v>LIM</v>
          </cell>
          <cell r="F493">
            <v>0</v>
          </cell>
          <cell r="H493" t="str">
            <v>IT Investments</v>
          </cell>
          <cell r="I493" t="str">
            <v>IT</v>
          </cell>
          <cell r="J493" t="str">
            <v>Business Intelligence Systems</v>
          </cell>
          <cell r="K493" t="str">
            <v>Tecnichal Maintenance</v>
          </cell>
          <cell r="L493" t="str">
            <v>ORDINARY PROJECTS</v>
          </cell>
          <cell r="M493" t="str">
            <v>F0401</v>
          </cell>
          <cell r="N493" t="str">
            <v>Pack software</v>
          </cell>
        </row>
        <row r="494">
          <cell r="A494" t="str">
            <v>PRY050000032</v>
          </cell>
          <cell r="B494" t="str">
            <v>32</v>
          </cell>
          <cell r="C494" t="str">
            <v>B.S. - DATAWAREHOUSE - HARDWARE</v>
          </cell>
          <cell r="D494" t="str">
            <v>LIM</v>
          </cell>
          <cell r="F494">
            <v>0</v>
          </cell>
          <cell r="H494" t="str">
            <v>IT Investments</v>
          </cell>
          <cell r="I494" t="str">
            <v>IT</v>
          </cell>
          <cell r="J494" t="str">
            <v>Business Intelligence Systems</v>
          </cell>
          <cell r="K494" t="str">
            <v>Tecnichal Maintenance</v>
          </cell>
          <cell r="L494" t="str">
            <v>ORDINARY PROJECTS</v>
          </cell>
          <cell r="M494" t="str">
            <v>F0202</v>
          </cell>
          <cell r="N494" t="str">
            <v>Sistema de Lectura y memoria</v>
          </cell>
        </row>
        <row r="495">
          <cell r="A495" t="str">
            <v>PRY050000033</v>
          </cell>
          <cell r="B495" t="str">
            <v>33</v>
          </cell>
          <cell r="C495" t="str">
            <v>B.S. - INTERNET/EXTRANET - SOFTWARE</v>
          </cell>
          <cell r="D495" t="str">
            <v>LIM</v>
          </cell>
          <cell r="F495">
            <v>0</v>
          </cell>
          <cell r="H495" t="str">
            <v>IT Investments</v>
          </cell>
          <cell r="I495" t="str">
            <v>IT</v>
          </cell>
          <cell r="J495" t="str">
            <v>Sales Systems</v>
          </cell>
          <cell r="K495" t="str">
            <v>Tecnichal Development</v>
          </cell>
          <cell r="L495" t="str">
            <v>ORDINARY PROJECTS</v>
          </cell>
          <cell r="M495" t="str">
            <v>F0102</v>
          </cell>
          <cell r="N495" t="str">
            <v>Desarrollo / manutencion SW</v>
          </cell>
        </row>
        <row r="496">
          <cell r="A496" t="str">
            <v>PRY050000034</v>
          </cell>
          <cell r="B496" t="str">
            <v>34</v>
          </cell>
          <cell r="C496" t="str">
            <v>B.S. - INTERNET/EXTRANET - HARDWARE</v>
          </cell>
          <cell r="D496" t="str">
            <v>LIM</v>
          </cell>
          <cell r="F496">
            <v>0</v>
          </cell>
          <cell r="H496" t="str">
            <v>IT Investments</v>
          </cell>
          <cell r="I496" t="str">
            <v>IT</v>
          </cell>
          <cell r="J496" t="str">
            <v>Sales Systems</v>
          </cell>
          <cell r="K496" t="str">
            <v>Tecnichal Development</v>
          </cell>
          <cell r="L496" t="str">
            <v>ORDINARY PROJECTS</v>
          </cell>
          <cell r="M496" t="str">
            <v>F0201</v>
          </cell>
          <cell r="N496" t="str">
            <v>Equipos de cómputo y afines</v>
          </cell>
        </row>
        <row r="497">
          <cell r="A497" t="str">
            <v>PRY050000035</v>
          </cell>
          <cell r="B497" t="str">
            <v>35</v>
          </cell>
          <cell r="C497" t="str">
            <v>B.S. - SWITCH TRANSACTIONAL- SOFTWARE</v>
          </cell>
          <cell r="D497" t="str">
            <v>LIM</v>
          </cell>
          <cell r="F497">
            <v>0</v>
          </cell>
          <cell r="H497" t="str">
            <v>IT Investments</v>
          </cell>
          <cell r="I497" t="str">
            <v>IT</v>
          </cell>
          <cell r="J497" t="str">
            <v>Transaccional Switch</v>
          </cell>
          <cell r="K497" t="str">
            <v>Specific Projects</v>
          </cell>
          <cell r="L497" t="str">
            <v>SPECIFIC PROJECTS</v>
          </cell>
          <cell r="M497" t="str">
            <v>F0102</v>
          </cell>
          <cell r="N497" t="str">
            <v>Desarrollo / manutencion SW</v>
          </cell>
        </row>
        <row r="498">
          <cell r="A498" t="str">
            <v>PRY050000036</v>
          </cell>
          <cell r="B498" t="str">
            <v>36</v>
          </cell>
          <cell r="C498" t="str">
            <v>B.S. - SWITCH TRANSACTIONAL- HARDWARE</v>
          </cell>
          <cell r="D498" t="str">
            <v>LIM</v>
          </cell>
          <cell r="F498">
            <v>0</v>
          </cell>
          <cell r="H498" t="str">
            <v>IT Investments</v>
          </cell>
          <cell r="I498" t="str">
            <v>IT</v>
          </cell>
          <cell r="J498" t="str">
            <v>Transaccional Switch</v>
          </cell>
          <cell r="K498" t="str">
            <v>Specific Projects</v>
          </cell>
          <cell r="L498" t="str">
            <v>SPECIFIC PROJECTS</v>
          </cell>
          <cell r="M498" t="str">
            <v>F0201</v>
          </cell>
          <cell r="N498" t="str">
            <v>Equipos de cómputo y afines</v>
          </cell>
        </row>
        <row r="499">
          <cell r="A499" t="str">
            <v>PRY050000037</v>
          </cell>
          <cell r="B499" t="str">
            <v>37</v>
          </cell>
          <cell r="C499" t="str">
            <v>B.S. - INTEGRACION-SOFTWARE</v>
          </cell>
          <cell r="D499" t="str">
            <v>LIM</v>
          </cell>
          <cell r="F499">
            <v>1124800</v>
          </cell>
          <cell r="G499">
            <v>1124800</v>
          </cell>
          <cell r="H499" t="str">
            <v>IT Investments</v>
          </cell>
          <cell r="I499" t="str">
            <v>IT</v>
          </cell>
          <cell r="J499" t="str">
            <v>Application integration</v>
          </cell>
          <cell r="K499" t="str">
            <v>Tecnichal Maintenance</v>
          </cell>
          <cell r="L499" t="str">
            <v>ORDINARY PROJECTS</v>
          </cell>
          <cell r="M499" t="str">
            <v>F0102</v>
          </cell>
          <cell r="N499" t="str">
            <v>Desarrollo / manutencion SW</v>
          </cell>
        </row>
        <row r="500">
          <cell r="A500" t="str">
            <v>PRY050000038</v>
          </cell>
          <cell r="B500" t="str">
            <v>38</v>
          </cell>
          <cell r="C500" t="str">
            <v>B.S. - VENTAS SOFTWARE</v>
          </cell>
          <cell r="D500" t="str">
            <v>LIM</v>
          </cell>
          <cell r="F500">
            <v>1718835</v>
          </cell>
          <cell r="G500">
            <v>1718835</v>
          </cell>
          <cell r="H500" t="str">
            <v>IT Investments</v>
          </cell>
          <cell r="I500" t="str">
            <v>IT</v>
          </cell>
          <cell r="J500" t="str">
            <v>Sales Systems</v>
          </cell>
          <cell r="K500" t="str">
            <v>Tecnichal Development</v>
          </cell>
          <cell r="L500" t="str">
            <v>ORDINARY PROJECTS</v>
          </cell>
          <cell r="M500" t="str">
            <v>F0102</v>
          </cell>
          <cell r="N500" t="str">
            <v>Desarrollo / manutencion SW</v>
          </cell>
        </row>
        <row r="501">
          <cell r="A501" t="str">
            <v>PRY050000039</v>
          </cell>
          <cell r="B501" t="str">
            <v>39</v>
          </cell>
          <cell r="C501" t="str">
            <v>B.S. - VENTAS HARDWARE</v>
          </cell>
          <cell r="D501" t="str">
            <v>LIM</v>
          </cell>
          <cell r="F501">
            <v>1054500</v>
          </cell>
          <cell r="G501">
            <v>1054500</v>
          </cell>
          <cell r="H501" t="str">
            <v>IT Investments</v>
          </cell>
          <cell r="I501" t="str">
            <v>IT</v>
          </cell>
          <cell r="J501" t="str">
            <v>Sales Systems</v>
          </cell>
          <cell r="K501" t="str">
            <v>Tecnichal Development</v>
          </cell>
          <cell r="L501" t="str">
            <v>ORDINARY PROJECTS</v>
          </cell>
          <cell r="M501" t="str">
            <v>F0201</v>
          </cell>
          <cell r="N501" t="str">
            <v>Equipos de cómputo y afines</v>
          </cell>
        </row>
        <row r="502">
          <cell r="A502" t="str">
            <v>PRY050000040</v>
          </cell>
          <cell r="B502" t="str">
            <v>40</v>
          </cell>
          <cell r="C502" t="str">
            <v>B.S. - SEGURIDAD - SOFTWARE</v>
          </cell>
          <cell r="D502" t="str">
            <v>LIM</v>
          </cell>
          <cell r="F502">
            <v>544825</v>
          </cell>
          <cell r="G502">
            <v>544825</v>
          </cell>
          <cell r="H502" t="str">
            <v>IT Investments</v>
          </cell>
          <cell r="I502" t="str">
            <v>IT</v>
          </cell>
          <cell r="J502" t="str">
            <v>IT Platform</v>
          </cell>
          <cell r="K502" t="str">
            <v>Tecnichal Development</v>
          </cell>
          <cell r="L502" t="str">
            <v>ORDINARY PROJECTS</v>
          </cell>
          <cell r="M502" t="str">
            <v>F0102</v>
          </cell>
          <cell r="N502" t="str">
            <v>Desarrollo / manutencion SW</v>
          </cell>
        </row>
        <row r="503">
          <cell r="A503" t="str">
            <v>PRY050000041</v>
          </cell>
          <cell r="B503" t="str">
            <v>41</v>
          </cell>
          <cell r="C503" t="str">
            <v>B.S. - SEGURIDAD - HARDWARE</v>
          </cell>
          <cell r="D503" t="str">
            <v>LIM</v>
          </cell>
          <cell r="F503">
            <v>406334</v>
          </cell>
          <cell r="G503">
            <v>406334</v>
          </cell>
          <cell r="H503" t="str">
            <v>IT Investments</v>
          </cell>
          <cell r="I503" t="str">
            <v>IT</v>
          </cell>
          <cell r="J503" t="str">
            <v>IT Platform</v>
          </cell>
          <cell r="K503" t="str">
            <v>Tecnichal Development</v>
          </cell>
          <cell r="L503" t="str">
            <v>ORDINARY PROJECTS</v>
          </cell>
          <cell r="M503" t="str">
            <v>F0201</v>
          </cell>
          <cell r="N503" t="str">
            <v>Equipos de cómputo y afines</v>
          </cell>
        </row>
        <row r="504">
          <cell r="A504" t="str">
            <v>PRY050000042</v>
          </cell>
          <cell r="B504" t="str">
            <v>42</v>
          </cell>
          <cell r="C504" t="str">
            <v>B.S. - OPERACIONES -SOFTWARE</v>
          </cell>
          <cell r="D504" t="str">
            <v>LIM</v>
          </cell>
          <cell r="F504">
            <v>868205</v>
          </cell>
          <cell r="G504">
            <v>868205</v>
          </cell>
          <cell r="H504" t="str">
            <v>IT Investments</v>
          </cell>
          <cell r="I504" t="str">
            <v>IT</v>
          </cell>
          <cell r="J504" t="str">
            <v>IT Platform</v>
          </cell>
          <cell r="K504" t="str">
            <v>Tecnichal Development</v>
          </cell>
          <cell r="L504" t="str">
            <v>ORDINARY PROJECTS</v>
          </cell>
          <cell r="M504" t="str">
            <v>F0401</v>
          </cell>
          <cell r="N504" t="str">
            <v>Pack software</v>
          </cell>
        </row>
        <row r="505">
          <cell r="A505" t="str">
            <v>PRY050000043</v>
          </cell>
          <cell r="B505" t="str">
            <v>43</v>
          </cell>
          <cell r="C505" t="str">
            <v>B.S. - OPERACIONES -HARDWARE</v>
          </cell>
          <cell r="D505" t="str">
            <v>LIM</v>
          </cell>
          <cell r="F505">
            <v>2125169</v>
          </cell>
          <cell r="G505">
            <v>442090</v>
          </cell>
          <cell r="H505" t="str">
            <v>IT Investments</v>
          </cell>
          <cell r="I505" t="str">
            <v>IT</v>
          </cell>
          <cell r="J505" t="str">
            <v>IT Platform</v>
          </cell>
          <cell r="K505" t="str">
            <v>Tecnichal Development</v>
          </cell>
          <cell r="L505" t="str">
            <v>ORDINARY PROJECTS</v>
          </cell>
          <cell r="M505" t="str">
            <v>F0202</v>
          </cell>
          <cell r="N505" t="str">
            <v>Sistema de Lectura y memoria</v>
          </cell>
        </row>
        <row r="506">
          <cell r="A506" t="str">
            <v>PRY050000044</v>
          </cell>
          <cell r="B506" t="str">
            <v>44</v>
          </cell>
          <cell r="C506" t="str">
            <v>C.S. - INTRANET - SOFTWARE</v>
          </cell>
          <cell r="D506" t="str">
            <v>LIM</v>
          </cell>
          <cell r="F506">
            <v>0</v>
          </cell>
          <cell r="H506" t="str">
            <v>IT Investments</v>
          </cell>
          <cell r="I506" t="str">
            <v>IT</v>
          </cell>
          <cell r="J506" t="str">
            <v xml:space="preserve">Intranet </v>
          </cell>
          <cell r="K506" t="str">
            <v>Corporate</v>
          </cell>
          <cell r="L506" t="str">
            <v>ORDINARY PROJECTS</v>
          </cell>
          <cell r="M506" t="str">
            <v>F0102</v>
          </cell>
          <cell r="N506" t="str">
            <v>Desarrollo / manutencion SW</v>
          </cell>
        </row>
        <row r="507">
          <cell r="A507" t="str">
            <v>PRY050000045</v>
          </cell>
          <cell r="B507" t="str">
            <v>45</v>
          </cell>
          <cell r="C507" t="str">
            <v>C.S. - INTRANET - HARDWARE</v>
          </cell>
          <cell r="D507" t="str">
            <v>LIM</v>
          </cell>
          <cell r="F507">
            <v>0</v>
          </cell>
          <cell r="H507" t="str">
            <v>IT Investments</v>
          </cell>
          <cell r="I507" t="str">
            <v>IT</v>
          </cell>
          <cell r="J507" t="str">
            <v xml:space="preserve">Intranet </v>
          </cell>
          <cell r="K507" t="str">
            <v>Corporate</v>
          </cell>
          <cell r="L507" t="str">
            <v>ORDINARY PROJECTS</v>
          </cell>
          <cell r="M507" t="str">
            <v>F0102</v>
          </cell>
          <cell r="N507" t="str">
            <v>Desarrollo / manutencion SW</v>
          </cell>
        </row>
        <row r="508">
          <cell r="A508" t="str">
            <v>PRY050000046</v>
          </cell>
          <cell r="B508" t="str">
            <v>46</v>
          </cell>
          <cell r="C508" t="str">
            <v>C.S. - SAP - SOFTWARE</v>
          </cell>
          <cell r="D508" t="str">
            <v>LIM</v>
          </cell>
          <cell r="F508">
            <v>2495650</v>
          </cell>
          <cell r="G508">
            <v>2495650</v>
          </cell>
          <cell r="H508" t="str">
            <v>IT Investments</v>
          </cell>
          <cell r="I508" t="str">
            <v>IT</v>
          </cell>
          <cell r="J508" t="str">
            <v>Analytical Accounting</v>
          </cell>
          <cell r="K508" t="str">
            <v>Corporate</v>
          </cell>
          <cell r="L508" t="str">
            <v>ORDINARY PROJECTS</v>
          </cell>
          <cell r="M508" t="str">
            <v>F0102</v>
          </cell>
          <cell r="N508" t="str">
            <v>Desarrollo / manutencion SW</v>
          </cell>
        </row>
        <row r="509">
          <cell r="A509" t="str">
            <v>PRY050000047</v>
          </cell>
          <cell r="B509" t="str">
            <v>47</v>
          </cell>
          <cell r="C509" t="str">
            <v>C.S. - SAP - HARDWARE</v>
          </cell>
          <cell r="D509" t="str">
            <v>LIM</v>
          </cell>
          <cell r="F509">
            <v>175750</v>
          </cell>
          <cell r="G509">
            <v>175750</v>
          </cell>
          <cell r="H509" t="str">
            <v>IT Investments</v>
          </cell>
          <cell r="I509" t="str">
            <v>IT</v>
          </cell>
          <cell r="J509" t="str">
            <v>Analytical Accounting</v>
          </cell>
          <cell r="K509" t="str">
            <v>Corporate</v>
          </cell>
          <cell r="L509" t="str">
            <v>ORDINARY PROJECTS</v>
          </cell>
          <cell r="M509" t="str">
            <v>F0202</v>
          </cell>
          <cell r="N509" t="str">
            <v>Sistema de Lectura y memoria</v>
          </cell>
        </row>
        <row r="510">
          <cell r="A510" t="str">
            <v>PRY050000048</v>
          </cell>
          <cell r="B510" t="str">
            <v>48</v>
          </cell>
          <cell r="C510" t="str">
            <v>C.S. - OFFICE AUTOMATION - SOFTWARE</v>
          </cell>
          <cell r="D510" t="str">
            <v>LIM</v>
          </cell>
          <cell r="F510">
            <v>1054500</v>
          </cell>
          <cell r="G510">
            <v>1054500</v>
          </cell>
          <cell r="H510" t="str">
            <v>IT Investments</v>
          </cell>
          <cell r="I510" t="str">
            <v>IT</v>
          </cell>
          <cell r="J510" t="str">
            <v>IT Platform</v>
          </cell>
          <cell r="K510" t="str">
            <v>Tecnichal Development</v>
          </cell>
          <cell r="L510" t="str">
            <v>ORDINARY PROJECTS</v>
          </cell>
          <cell r="M510" t="str">
            <v>F0401</v>
          </cell>
          <cell r="N510" t="str">
            <v>Pack software</v>
          </cell>
        </row>
        <row r="511">
          <cell r="A511" t="str">
            <v>PRY050000049</v>
          </cell>
          <cell r="B511" t="str">
            <v>49</v>
          </cell>
          <cell r="C511" t="str">
            <v>C.S. - OFFICE AUTOMATION - HARDWARE</v>
          </cell>
          <cell r="D511" t="str">
            <v>LIM</v>
          </cell>
          <cell r="F511">
            <v>878750</v>
          </cell>
          <cell r="G511">
            <v>878750</v>
          </cell>
          <cell r="H511" t="str">
            <v>IT Investments</v>
          </cell>
          <cell r="I511" t="str">
            <v>IT</v>
          </cell>
          <cell r="J511" t="str">
            <v>IT Platform</v>
          </cell>
          <cell r="K511" t="str">
            <v>Tecnichal Development</v>
          </cell>
          <cell r="L511" t="str">
            <v>ORDINARY PROJECTS</v>
          </cell>
          <cell r="M511" t="str">
            <v>F0201</v>
          </cell>
          <cell r="N511" t="str">
            <v>Equipos de cómputo y afines</v>
          </cell>
        </row>
        <row r="512">
          <cell r="A512" t="str">
            <v>PRY050000R49</v>
          </cell>
          <cell r="B512" t="str">
            <v>49</v>
          </cell>
          <cell r="C512" t="str">
            <v>C.S.-OFFICE AUTOMATION - HW -REPOSICION</v>
          </cell>
          <cell r="D512" t="str">
            <v>LIM</v>
          </cell>
          <cell r="H512" t="str">
            <v>IT Investments</v>
          </cell>
          <cell r="I512" t="str">
            <v>IT</v>
          </cell>
          <cell r="J512" t="str">
            <v>IT Platform</v>
          </cell>
          <cell r="K512" t="str">
            <v>Tecnichal Development</v>
          </cell>
          <cell r="L512" t="str">
            <v>ORDINARY PROJECTS</v>
          </cell>
          <cell r="M512" t="str">
            <v>F0201</v>
          </cell>
          <cell r="N512" t="str">
            <v>Equipos de cómputo y afines</v>
          </cell>
        </row>
        <row r="513">
          <cell r="A513" t="str">
            <v>PRY050000050</v>
          </cell>
          <cell r="B513" t="str">
            <v>50</v>
          </cell>
          <cell r="C513" t="str">
            <v>V.A.S. - SOFTWARE</v>
          </cell>
          <cell r="D513" t="str">
            <v>LIM</v>
          </cell>
          <cell r="F513">
            <v>1282975</v>
          </cell>
          <cell r="G513">
            <v>1282975</v>
          </cell>
          <cell r="H513" t="str">
            <v>IT Investments</v>
          </cell>
          <cell r="I513" t="str">
            <v>IT</v>
          </cell>
          <cell r="J513" t="str">
            <v xml:space="preserve">VAS </v>
          </cell>
          <cell r="K513" t="str">
            <v>Specific Projects</v>
          </cell>
          <cell r="L513" t="str">
            <v>SPECIFIC PROJECTS</v>
          </cell>
          <cell r="M513" t="str">
            <v>F0102</v>
          </cell>
          <cell r="N513" t="str">
            <v>Desarrollo / manutencion SW</v>
          </cell>
        </row>
        <row r="514">
          <cell r="A514" t="str">
            <v>PRY050000051</v>
          </cell>
          <cell r="B514" t="str">
            <v>51</v>
          </cell>
          <cell r="C514" t="str">
            <v>V.A.S. - HARDWARE</v>
          </cell>
          <cell r="D514" t="str">
            <v>LIM</v>
          </cell>
          <cell r="F514">
            <v>42180</v>
          </cell>
          <cell r="G514">
            <v>42180</v>
          </cell>
          <cell r="H514" t="str">
            <v>IT Investments</v>
          </cell>
          <cell r="I514" t="str">
            <v>IT</v>
          </cell>
          <cell r="J514" t="str">
            <v xml:space="preserve">VAS </v>
          </cell>
          <cell r="K514" t="str">
            <v>Specific Projects</v>
          </cell>
          <cell r="L514" t="str">
            <v>SPECIFIC PROJECTS</v>
          </cell>
          <cell r="M514" t="str">
            <v>F0201</v>
          </cell>
          <cell r="N514" t="str">
            <v>Equipos de cómputo y afines</v>
          </cell>
        </row>
        <row r="515">
          <cell r="A515" t="str">
            <v>PRY050000052</v>
          </cell>
          <cell r="B515">
            <v>52</v>
          </cell>
          <cell r="C515" t="str">
            <v>IN Sharing - SOFTWARE</v>
          </cell>
          <cell r="D515" t="str">
            <v>LIM</v>
          </cell>
          <cell r="F515">
            <v>1226735</v>
          </cell>
          <cell r="G515">
            <v>1226735</v>
          </cell>
          <cell r="H515" t="str">
            <v>IT Investments</v>
          </cell>
          <cell r="I515" t="str">
            <v>IT</v>
          </cell>
          <cell r="J515" t="str">
            <v xml:space="preserve">Intelligent network </v>
          </cell>
          <cell r="K515" t="str">
            <v>Specific Projects</v>
          </cell>
          <cell r="L515" t="str">
            <v>SPECIFIC PROJECTS</v>
          </cell>
          <cell r="M515" t="str">
            <v>F0401</v>
          </cell>
          <cell r="N515" t="str">
            <v>Pack software</v>
          </cell>
        </row>
        <row r="516">
          <cell r="A516" t="str">
            <v>PRY050000053</v>
          </cell>
          <cell r="B516" t="str">
            <v>53</v>
          </cell>
          <cell r="C516" t="str">
            <v>INFRAESTRUCTURA TCL - HARDWARE</v>
          </cell>
          <cell r="D516" t="str">
            <v>LIM</v>
          </cell>
          <cell r="F516">
            <v>0</v>
          </cell>
          <cell r="H516" t="str">
            <v>IT Investments</v>
          </cell>
          <cell r="I516" t="str">
            <v>IT</v>
          </cell>
          <cell r="J516" t="str">
            <v>IT Platform</v>
          </cell>
          <cell r="K516" t="str">
            <v>Tecnichal Development</v>
          </cell>
          <cell r="L516" t="str">
            <v>ORDINARY PROJECTS</v>
          </cell>
          <cell r="M516" t="str">
            <v>F0201</v>
          </cell>
          <cell r="N516" t="str">
            <v>Equipos de cómputo y afines</v>
          </cell>
        </row>
        <row r="517">
          <cell r="A517" t="str">
            <v>PRY050000054</v>
          </cell>
          <cell r="B517" t="str">
            <v>54</v>
          </cell>
          <cell r="C517" t="str">
            <v>DCM - SOFTWARE</v>
          </cell>
          <cell r="D517" t="str">
            <v>LIM</v>
          </cell>
          <cell r="H517" t="str">
            <v>IT Investments</v>
          </cell>
          <cell r="I517" t="str">
            <v>IT</v>
          </cell>
          <cell r="J517" t="str">
            <v>IT Platform</v>
          </cell>
          <cell r="K517" t="str">
            <v>Tecnichal Development</v>
          </cell>
          <cell r="L517" t="str">
            <v>ORDINARY PROJECTS</v>
          </cell>
          <cell r="M517" t="str">
            <v>F0401</v>
          </cell>
          <cell r="N517" t="str">
            <v>Pack software</v>
          </cell>
        </row>
        <row r="518">
          <cell r="A518" t="str">
            <v>PRY050000055</v>
          </cell>
          <cell r="B518" t="str">
            <v>55</v>
          </cell>
          <cell r="C518" t="str">
            <v>CUSTOMER CARE - SOFTWARE</v>
          </cell>
          <cell r="D518" t="str">
            <v>LIM</v>
          </cell>
          <cell r="F518">
            <v>3708325</v>
          </cell>
          <cell r="G518">
            <v>3708325</v>
          </cell>
          <cell r="H518" t="str">
            <v>IT Investments</v>
          </cell>
          <cell r="I518" t="str">
            <v>IT</v>
          </cell>
          <cell r="J518" t="str">
            <v>Business Intelligence Systems</v>
          </cell>
          <cell r="K518" t="str">
            <v>Tecnichal Maintenance</v>
          </cell>
          <cell r="L518" t="str">
            <v>ORDINARY PROJECTS</v>
          </cell>
          <cell r="M518" t="str">
            <v>F0401</v>
          </cell>
          <cell r="N518" t="str">
            <v>Pack software</v>
          </cell>
        </row>
        <row r="519">
          <cell r="A519" t="str">
            <v>PRY050000056</v>
          </cell>
          <cell r="B519" t="str">
            <v>56</v>
          </cell>
          <cell r="C519" t="str">
            <v>CUSTOMER CARE - HARDWARE</v>
          </cell>
          <cell r="D519" t="str">
            <v>LIM</v>
          </cell>
          <cell r="F519">
            <v>1058015</v>
          </cell>
          <cell r="G519">
            <v>1058015</v>
          </cell>
          <cell r="H519" t="str">
            <v>IT Investments</v>
          </cell>
          <cell r="I519" t="str">
            <v>IT</v>
          </cell>
          <cell r="J519" t="str">
            <v>Business Intelligence Systems</v>
          </cell>
          <cell r="K519" t="str">
            <v>Tecnichal Maintenance</v>
          </cell>
          <cell r="L519" t="str">
            <v>ORDINARY PROJECTS</v>
          </cell>
          <cell r="M519" t="str">
            <v>F0201</v>
          </cell>
          <cell r="N519" t="str">
            <v>Equipos de cómputo y afines</v>
          </cell>
        </row>
        <row r="520">
          <cell r="A520" t="str">
            <v>PRY050000057</v>
          </cell>
          <cell r="B520" t="str">
            <v>57</v>
          </cell>
          <cell r="C520" t="str">
            <v>PLUG &amp; PLAY (IT)</v>
          </cell>
          <cell r="D520" t="str">
            <v>LIM</v>
          </cell>
          <cell r="F520">
            <v>0</v>
          </cell>
          <cell r="G520">
            <v>6238800</v>
          </cell>
          <cell r="H520" t="str">
            <v>IT Investments</v>
          </cell>
          <cell r="I520" t="str">
            <v>IT</v>
          </cell>
          <cell r="J520" t="str">
            <v>Plug &amp; Play</v>
          </cell>
          <cell r="K520" t="str">
            <v>Specific Projects</v>
          </cell>
          <cell r="L520" t="str">
            <v>SPECIFIC PROJECTS</v>
          </cell>
          <cell r="M520" t="str">
            <v>A0205</v>
          </cell>
          <cell r="N520" t="str">
            <v>Abas/inst autocomutadores numéricos p/redes móviles, upgrade</v>
          </cell>
        </row>
        <row r="521">
          <cell r="A521" t="str">
            <v>PRY050000058</v>
          </cell>
          <cell r="B521" t="str">
            <v>58</v>
          </cell>
          <cell r="C521" t="str">
            <v>INTELIGENT NETWORK - SOFTWARE</v>
          </cell>
          <cell r="D521" t="str">
            <v>LIM</v>
          </cell>
          <cell r="F521">
            <v>0</v>
          </cell>
          <cell r="H521" t="str">
            <v>IT Investments</v>
          </cell>
          <cell r="I521" t="str">
            <v>IT</v>
          </cell>
          <cell r="J521" t="str">
            <v xml:space="preserve">Intelligent network </v>
          </cell>
          <cell r="K521" t="str">
            <v>Specific Projects</v>
          </cell>
          <cell r="L521" t="str">
            <v>SPECIFIC PROJECTS</v>
          </cell>
          <cell r="M521" t="str">
            <v>F0102</v>
          </cell>
          <cell r="N521" t="str">
            <v>Desarrollo / manutencion SW</v>
          </cell>
        </row>
        <row r="522">
          <cell r="A522" t="str">
            <v>PRY050000059</v>
          </cell>
          <cell r="B522" t="str">
            <v>59</v>
          </cell>
          <cell r="C522" t="str">
            <v>CHURN PREDICTIVO - SOFTWARE</v>
          </cell>
          <cell r="D522" t="str">
            <v>LIM</v>
          </cell>
          <cell r="F522">
            <v>0</v>
          </cell>
          <cell r="H522" t="str">
            <v>IT Investments</v>
          </cell>
          <cell r="I522" t="str">
            <v>IT</v>
          </cell>
          <cell r="J522" t="str">
            <v>Business Intelligence Systems</v>
          </cell>
          <cell r="K522" t="str">
            <v>Tecnichal Maintenance</v>
          </cell>
          <cell r="L522" t="str">
            <v>ORDINARY PROJECTS</v>
          </cell>
          <cell r="M522" t="str">
            <v>F0102</v>
          </cell>
          <cell r="N522" t="str">
            <v>Desarrollo / manutencion SW</v>
          </cell>
        </row>
        <row r="523">
          <cell r="A523" t="str">
            <v>PRY050000060</v>
          </cell>
          <cell r="B523" t="str">
            <v>60</v>
          </cell>
          <cell r="C523" t="str">
            <v>SAP VALUE PROGRAM</v>
          </cell>
          <cell r="D523" t="str">
            <v>LIM</v>
          </cell>
          <cell r="F523">
            <v>0</v>
          </cell>
          <cell r="H523" t="str">
            <v>IT Investments</v>
          </cell>
          <cell r="I523" t="str">
            <v>IT</v>
          </cell>
          <cell r="J523" t="str">
            <v>SVP</v>
          </cell>
          <cell r="K523" t="str">
            <v>Compulsory / Mandatory Projects</v>
          </cell>
          <cell r="L523" t="str">
            <v>COMPULSORY / MANDATORY PROJECTS</v>
          </cell>
          <cell r="M523" t="str">
            <v>F0102</v>
          </cell>
          <cell r="N523" t="str">
            <v>Desarrollo / manutencion SW</v>
          </cell>
        </row>
        <row r="524">
          <cell r="A524" t="str">
            <v>PRY050000061</v>
          </cell>
          <cell r="B524" t="str">
            <v>61</v>
          </cell>
          <cell r="C524" t="str">
            <v>D.C.D. STORES</v>
          </cell>
          <cell r="D524" t="str">
            <v>LIM</v>
          </cell>
          <cell r="F524">
            <v>414598</v>
          </cell>
          <cell r="G524">
            <v>414598</v>
          </cell>
          <cell r="H524" t="str">
            <v>Buildings and Civil Works</v>
          </cell>
          <cell r="I524" t="str">
            <v>COMERCIAL</v>
          </cell>
          <cell r="J524" t="str">
            <v>Sales Systems</v>
          </cell>
          <cell r="K524" t="str">
            <v>Tecnichal Development</v>
          </cell>
          <cell r="L524" t="str">
            <v>ORDINARY PROJECTS</v>
          </cell>
          <cell r="M524" t="str">
            <v>B0101</v>
          </cell>
          <cell r="N524" t="str">
            <v>Construcciones inmobiliarias</v>
          </cell>
        </row>
        <row r="525">
          <cell r="A525" t="str">
            <v>PRY05ARQ0061</v>
          </cell>
          <cell r="B525" t="str">
            <v>61</v>
          </cell>
          <cell r="C525" t="str">
            <v>D.C.D. STORES AREQUIPA</v>
          </cell>
          <cell r="D525" t="str">
            <v>ARQ</v>
          </cell>
          <cell r="F525">
            <v>0</v>
          </cell>
          <cell r="H525" t="str">
            <v>Buildings and Civil Works</v>
          </cell>
          <cell r="I525" t="str">
            <v>COMERCIAL</v>
          </cell>
          <cell r="J525" t="str">
            <v>Sales Systems</v>
          </cell>
          <cell r="K525" t="str">
            <v>Tecnichal Development</v>
          </cell>
          <cell r="L525" t="str">
            <v>ORDINARY PROJECTS</v>
          </cell>
          <cell r="M525" t="str">
            <v>B0101</v>
          </cell>
          <cell r="N525" t="str">
            <v>Construcciones inmobiliarias</v>
          </cell>
        </row>
        <row r="526">
          <cell r="A526" t="str">
            <v>PRY05TRJ0061</v>
          </cell>
          <cell r="B526" t="str">
            <v>61</v>
          </cell>
          <cell r="C526" t="str">
            <v>D.C.D. STORES LA LIBERTAD</v>
          </cell>
          <cell r="D526" t="str">
            <v>TRJ</v>
          </cell>
          <cell r="F526">
            <v>0</v>
          </cell>
          <cell r="H526" t="str">
            <v>Buildings and Civil Works</v>
          </cell>
          <cell r="I526" t="str">
            <v>COMERCIAL</v>
          </cell>
          <cell r="J526" t="str">
            <v>Sales Systems</v>
          </cell>
          <cell r="K526" t="str">
            <v>Tecnichal Development</v>
          </cell>
          <cell r="L526" t="str">
            <v>ORDINARY PROJECTS</v>
          </cell>
          <cell r="M526" t="str">
            <v>B0101</v>
          </cell>
          <cell r="N526" t="str">
            <v>Construcciones inmobiliarias</v>
          </cell>
        </row>
        <row r="527">
          <cell r="A527" t="str">
            <v>PRY050000062</v>
          </cell>
          <cell r="B527" t="str">
            <v>62</v>
          </cell>
          <cell r="C527" t="str">
            <v>D.C.D. CORNERS</v>
          </cell>
          <cell r="D527" t="str">
            <v>LIM</v>
          </cell>
          <cell r="F527">
            <v>468729</v>
          </cell>
          <cell r="G527">
            <v>468729</v>
          </cell>
          <cell r="H527" t="str">
            <v>Buildings and Civil Works</v>
          </cell>
          <cell r="I527" t="str">
            <v>COMERCIAL</v>
          </cell>
          <cell r="J527" t="str">
            <v>Sales Systems</v>
          </cell>
          <cell r="K527" t="str">
            <v>Tecnichal Development</v>
          </cell>
          <cell r="L527" t="str">
            <v>ORDINARY PROJECTS</v>
          </cell>
          <cell r="M527" t="str">
            <v>B0101</v>
          </cell>
          <cell r="N527" t="str">
            <v>Construcciones inmobiliarias</v>
          </cell>
        </row>
        <row r="528">
          <cell r="A528" t="str">
            <v>PRY050000063</v>
          </cell>
          <cell r="B528" t="str">
            <v>63</v>
          </cell>
          <cell r="C528" t="str">
            <v>D.C.D. FRANCHISES</v>
          </cell>
          <cell r="D528" t="str">
            <v>LIM</v>
          </cell>
          <cell r="F528">
            <v>412795</v>
          </cell>
          <cell r="G528">
            <v>412795</v>
          </cell>
          <cell r="H528" t="str">
            <v>Buildings and Civil Works</v>
          </cell>
          <cell r="I528" t="str">
            <v>COMERCIAL</v>
          </cell>
          <cell r="J528" t="str">
            <v>Sales Systems</v>
          </cell>
          <cell r="K528" t="str">
            <v>Tecnichal Development</v>
          </cell>
          <cell r="L528" t="str">
            <v>ORDINARY PROJECTS</v>
          </cell>
          <cell r="M528" t="str">
            <v>B0101</v>
          </cell>
          <cell r="N528" t="str">
            <v>Construcciones inmobiliarias</v>
          </cell>
        </row>
        <row r="529">
          <cell r="A529" t="str">
            <v>PRY050000064</v>
          </cell>
          <cell r="B529" t="str">
            <v>64</v>
          </cell>
          <cell r="C529" t="str">
            <v>D.C.D. BUSINESS COMERCIAL</v>
          </cell>
          <cell r="D529" t="str">
            <v>LIM</v>
          </cell>
          <cell r="F529">
            <v>0</v>
          </cell>
          <cell r="H529" t="str">
            <v>Buildings and Civil Works</v>
          </cell>
          <cell r="I529" t="str">
            <v>COMERCIAL</v>
          </cell>
          <cell r="J529" t="str">
            <v>Sales Systems</v>
          </cell>
          <cell r="K529" t="str">
            <v>Tecnichal Development</v>
          </cell>
          <cell r="L529" t="str">
            <v>ORDINARY PROJECTS</v>
          </cell>
          <cell r="M529" t="str">
            <v>B0101</v>
          </cell>
          <cell r="N529" t="str">
            <v>Construcciones inmobiliarias</v>
          </cell>
        </row>
        <row r="530">
          <cell r="A530" t="str">
            <v>PRY050000065</v>
          </cell>
          <cell r="B530" t="str">
            <v>65</v>
          </cell>
          <cell r="C530" t="str">
            <v>COMODATO</v>
          </cell>
          <cell r="D530" t="str">
            <v>LIM</v>
          </cell>
          <cell r="F530">
            <v>22000000</v>
          </cell>
          <cell r="G530">
            <v>22000000</v>
          </cell>
          <cell r="H530" t="str">
            <v>Commercial Investments</v>
          </cell>
          <cell r="I530" t="str">
            <v>COMODATO</v>
          </cell>
          <cell r="J530" t="str">
            <v>Comodato</v>
          </cell>
          <cell r="K530" t="str">
            <v>Specific Projects</v>
          </cell>
          <cell r="L530" t="str">
            <v>SPECIFIC PROJECTS</v>
          </cell>
          <cell r="M530" t="str">
            <v>A1010</v>
          </cell>
          <cell r="N530" t="str">
            <v>Terminales móviles</v>
          </cell>
        </row>
        <row r="531">
          <cell r="A531" t="str">
            <v>PRY050000066</v>
          </cell>
          <cell r="B531" t="str">
            <v>66</v>
          </cell>
          <cell r="C531" t="str">
            <v>G&amp;A INFRAESTRUCTURA CALL CENTER</v>
          </cell>
          <cell r="D531" t="str">
            <v>LIM</v>
          </cell>
          <cell r="F531">
            <v>227400</v>
          </cell>
          <cell r="G531">
            <v>227400</v>
          </cell>
          <cell r="H531" t="str">
            <v>Buildings and Civil Works</v>
          </cell>
          <cell r="I531" t="str">
            <v>COMERCIAL</v>
          </cell>
          <cell r="J531" t="str">
            <v>Sales Systems</v>
          </cell>
          <cell r="K531" t="str">
            <v>Tecnichal Development</v>
          </cell>
          <cell r="L531" t="str">
            <v>ORDINARY PROJECTS</v>
          </cell>
          <cell r="M531" t="str">
            <v>B0101</v>
          </cell>
          <cell r="N531" t="str">
            <v>Construcciones inmobiliarias</v>
          </cell>
        </row>
        <row r="532">
          <cell r="A532" t="str">
            <v>PRY050000067</v>
          </cell>
          <cell r="B532" t="str">
            <v>67</v>
          </cell>
          <cell r="C532" t="str">
            <v>G&amp;A SERVICIO TECNICO - COMERCIAL</v>
          </cell>
          <cell r="D532" t="str">
            <v>LIM</v>
          </cell>
          <cell r="F532">
            <v>513194</v>
          </cell>
          <cell r="G532">
            <v>513194</v>
          </cell>
          <cell r="H532" t="str">
            <v>Buildings and Civil Works</v>
          </cell>
          <cell r="I532" t="str">
            <v>COMERCIAL</v>
          </cell>
          <cell r="J532" t="str">
            <v>Sales Systems</v>
          </cell>
          <cell r="K532" t="str">
            <v>Tecnichal Development</v>
          </cell>
          <cell r="L532" t="str">
            <v>ORDINARY PROJECTS</v>
          </cell>
          <cell r="M532" t="str">
            <v>A1011</v>
          </cell>
          <cell r="N532" t="str">
            <v>Asistencia técnica para terminales móviles</v>
          </cell>
        </row>
        <row r="533">
          <cell r="A533" t="str">
            <v>PRY050000068</v>
          </cell>
          <cell r="B533" t="str">
            <v>68</v>
          </cell>
          <cell r="C533" t="str">
            <v>G&amp;A FINANCIAL TOOLS</v>
          </cell>
          <cell r="D533" t="str">
            <v>LIM</v>
          </cell>
          <cell r="F533">
            <v>1004647</v>
          </cell>
          <cell r="G533">
            <v>796194.78</v>
          </cell>
          <cell r="H533" t="str">
            <v>Other Investments</v>
          </cell>
          <cell r="I533" t="str">
            <v>G&amp;A + OTHERS</v>
          </cell>
          <cell r="J533" t="str">
            <v>Analytical Accounting</v>
          </cell>
          <cell r="K533" t="str">
            <v>Corporate</v>
          </cell>
          <cell r="L533" t="str">
            <v>ORDINARY PROJECTS</v>
          </cell>
          <cell r="M533" t="str">
            <v>F0106</v>
          </cell>
          <cell r="N533" t="str">
            <v>Gestión Operativa / Sistemas Informáticos</v>
          </cell>
        </row>
        <row r="534">
          <cell r="A534" t="str">
            <v>PRY05ARQ0069</v>
          </cell>
          <cell r="B534" t="str">
            <v>69</v>
          </cell>
          <cell r="C534" t="str">
            <v>O.I. INSTALACIONES ELECTRICAS SEDE AREQU</v>
          </cell>
          <cell r="D534" t="str">
            <v>ARQ</v>
          </cell>
          <cell r="F534">
            <v>61951</v>
          </cell>
          <cell r="G534">
            <v>61951</v>
          </cell>
          <cell r="H534" t="str">
            <v>Other Investments</v>
          </cell>
          <cell r="I534" t="str">
            <v>G&amp;A + OTHERS</v>
          </cell>
          <cell r="J534" t="str">
            <v>Office</v>
          </cell>
          <cell r="K534" t="str">
            <v>Tecnichal Maintenance</v>
          </cell>
          <cell r="L534" t="str">
            <v>ORDINARY PROJECTS</v>
          </cell>
          <cell r="M534" t="str">
            <v>A0501</v>
          </cell>
          <cell r="N534" t="str">
            <v>Abastecimiento en obra de productos/sistemas/inst. de alimen</v>
          </cell>
        </row>
        <row r="535">
          <cell r="A535" t="str">
            <v>PRY05TRJ0069</v>
          </cell>
          <cell r="B535" t="str">
            <v>69</v>
          </cell>
          <cell r="C535" t="str">
            <v>O.I. INSTALACIONES ELECTRICAS SEDE TRUJI</v>
          </cell>
          <cell r="D535" t="str">
            <v>TRJ</v>
          </cell>
          <cell r="F535">
            <v>36442</v>
          </cell>
          <cell r="G535">
            <v>36442</v>
          </cell>
          <cell r="H535" t="str">
            <v>Other Investments</v>
          </cell>
          <cell r="I535" t="str">
            <v>G&amp;A + OTHERS</v>
          </cell>
          <cell r="J535" t="str">
            <v>Office</v>
          </cell>
          <cell r="K535" t="str">
            <v>Tecnichal Maintenance</v>
          </cell>
          <cell r="L535" t="str">
            <v>ORDINARY PROJECTS</v>
          </cell>
          <cell r="M535" t="str">
            <v>A0501</v>
          </cell>
          <cell r="N535" t="str">
            <v>Abastecimiento en obra de productos/sistemas/inst. de alimen</v>
          </cell>
        </row>
        <row r="536">
          <cell r="A536" t="str">
            <v>PRY05ARQ0070</v>
          </cell>
          <cell r="B536" t="str">
            <v>70</v>
          </cell>
          <cell r="C536" t="str">
            <v>O.I. INFRAESTRUCTURA SEDE AREQUIPA</v>
          </cell>
          <cell r="D536" t="str">
            <v>ARQ</v>
          </cell>
          <cell r="F536">
            <v>0</v>
          </cell>
          <cell r="H536" t="str">
            <v>Other Investments</v>
          </cell>
          <cell r="I536" t="str">
            <v>G&amp;A + OTHERS</v>
          </cell>
          <cell r="J536" t="str">
            <v>Office</v>
          </cell>
          <cell r="K536" t="str">
            <v>Tecnichal Maintenance</v>
          </cell>
          <cell r="L536" t="str">
            <v>ORDINARY PROJECTS</v>
          </cell>
          <cell r="M536" t="str">
            <v>B0102</v>
          </cell>
          <cell r="N536" t="str">
            <v>Construcción instalaciones tecnológicas</v>
          </cell>
        </row>
        <row r="537">
          <cell r="A537" t="str">
            <v>PRY050000072</v>
          </cell>
          <cell r="B537" t="str">
            <v>72</v>
          </cell>
          <cell r="C537" t="str">
            <v>O.I. INFRAESTRUCTURA LIMA</v>
          </cell>
          <cell r="D537" t="str">
            <v>LIM</v>
          </cell>
          <cell r="F537">
            <v>342527</v>
          </cell>
          <cell r="G537">
            <v>342527</v>
          </cell>
          <cell r="H537" t="str">
            <v>Other Investments</v>
          </cell>
          <cell r="I537" t="str">
            <v>G&amp;A + OTHERS</v>
          </cell>
          <cell r="J537" t="str">
            <v>Office</v>
          </cell>
          <cell r="K537" t="str">
            <v>Tecnichal Maintenance</v>
          </cell>
          <cell r="L537" t="str">
            <v>ORDINARY PROJECTS</v>
          </cell>
          <cell r="M537" t="str">
            <v>B0102</v>
          </cell>
          <cell r="N537" t="str">
            <v>Construcción instalaciones tecnológicas</v>
          </cell>
        </row>
        <row r="538">
          <cell r="A538" t="str">
            <v>PRY05ARQ0072</v>
          </cell>
          <cell r="B538" t="str">
            <v>72</v>
          </cell>
          <cell r="C538" t="str">
            <v>O.I. INFRAESTRUCTURA SEDE AREQUIPA</v>
          </cell>
          <cell r="D538" t="str">
            <v>ARQ</v>
          </cell>
          <cell r="F538">
            <v>126331</v>
          </cell>
          <cell r="G538">
            <v>126331</v>
          </cell>
          <cell r="H538" t="str">
            <v>Other Investments</v>
          </cell>
          <cell r="I538" t="str">
            <v>G&amp;A + OTHERS</v>
          </cell>
          <cell r="J538" t="str">
            <v>Office</v>
          </cell>
          <cell r="K538" t="str">
            <v>Tecnichal Maintenance</v>
          </cell>
          <cell r="L538" t="str">
            <v>ORDINARY PROJECTS</v>
          </cell>
          <cell r="M538" t="str">
            <v>B0102</v>
          </cell>
          <cell r="N538" t="str">
            <v>Construcción instalaciones tecnológicas</v>
          </cell>
        </row>
        <row r="539">
          <cell r="A539" t="str">
            <v>PRY05TRJ0072</v>
          </cell>
          <cell r="B539" t="str">
            <v>72</v>
          </cell>
          <cell r="C539" t="str">
            <v>O.I. INFRAESTRUCTURA TRUJILLO</v>
          </cell>
          <cell r="D539" t="str">
            <v>TRJ</v>
          </cell>
          <cell r="F539">
            <v>18221</v>
          </cell>
          <cell r="G539">
            <v>18221</v>
          </cell>
          <cell r="H539" t="str">
            <v>Other Investments</v>
          </cell>
          <cell r="I539" t="str">
            <v>G&amp;A + OTHERS</v>
          </cell>
          <cell r="J539" t="str">
            <v>Office</v>
          </cell>
          <cell r="K539" t="str">
            <v>Tecnichal Maintenance</v>
          </cell>
          <cell r="L539" t="str">
            <v>ORDINARY PROJECTS</v>
          </cell>
          <cell r="M539" t="str">
            <v>B0102</v>
          </cell>
          <cell r="N539" t="str">
            <v>Construcción instalaciones tecnológicas</v>
          </cell>
        </row>
        <row r="540">
          <cell r="A540" t="str">
            <v>PRY050000073</v>
          </cell>
          <cell r="B540" t="str">
            <v>73</v>
          </cell>
          <cell r="C540" t="str">
            <v>O.I. INSTALACIONES ELECTRICAS SEDE TEC.</v>
          </cell>
          <cell r="D540" t="str">
            <v>LIM</v>
          </cell>
          <cell r="F540">
            <v>1191314</v>
          </cell>
          <cell r="G540">
            <v>1191314</v>
          </cell>
          <cell r="H540" t="str">
            <v>Other Investments</v>
          </cell>
          <cell r="I540" t="str">
            <v>G&amp;A + OTHERS</v>
          </cell>
          <cell r="J540" t="str">
            <v>Office</v>
          </cell>
          <cell r="K540" t="str">
            <v>Tecnichal Maintenance</v>
          </cell>
          <cell r="L540" t="str">
            <v>ORDINARY PROJECTS</v>
          </cell>
          <cell r="M540" t="str">
            <v>A0501</v>
          </cell>
          <cell r="N540" t="str">
            <v>Abastecimiento en obra de productos/sistemas/inst. de alimen</v>
          </cell>
        </row>
        <row r="541">
          <cell r="A541" t="str">
            <v>PRY050000074</v>
          </cell>
          <cell r="B541" t="str">
            <v>74</v>
          </cell>
          <cell r="C541" t="str">
            <v>O.I. INFRAESTRUCTURA SEDE TEC. V. CIANFE</v>
          </cell>
          <cell r="D541" t="str">
            <v>LIM</v>
          </cell>
          <cell r="G541" t="str">
            <v>-</v>
          </cell>
          <cell r="H541" t="str">
            <v>Other Investments</v>
          </cell>
          <cell r="I541" t="str">
            <v>G&amp;A + OTHERS</v>
          </cell>
          <cell r="J541" t="str">
            <v>Office</v>
          </cell>
          <cell r="K541" t="str">
            <v>Tecnichal Maintenance</v>
          </cell>
          <cell r="L541" t="str">
            <v>ORDINARY PROJECTS</v>
          </cell>
          <cell r="M541" t="str">
            <v>B0102</v>
          </cell>
          <cell r="N541" t="str">
            <v>Construcción instalaciones tecnológicas</v>
          </cell>
        </row>
        <row r="542">
          <cell r="A542" t="str">
            <v>PRY050000075</v>
          </cell>
          <cell r="B542" t="str">
            <v>75</v>
          </cell>
          <cell r="C542" t="str">
            <v>O.I. MOBILIARIO Y ACCESORIOS</v>
          </cell>
          <cell r="D542" t="str">
            <v>LIM</v>
          </cell>
          <cell r="F542">
            <v>147270</v>
          </cell>
          <cell r="G542">
            <v>147270</v>
          </cell>
          <cell r="H542" t="str">
            <v>Other Investments</v>
          </cell>
          <cell r="I542" t="str">
            <v>G&amp;A + OTHERS</v>
          </cell>
          <cell r="J542" t="str">
            <v>Office</v>
          </cell>
          <cell r="K542" t="str">
            <v>Tecnichal Maintenance</v>
          </cell>
          <cell r="L542" t="str">
            <v>ORDINARY PROJECTS</v>
          </cell>
          <cell r="M542" t="str">
            <v>C0204</v>
          </cell>
          <cell r="N542" t="str">
            <v>Muebles de oficina y aparatos no electronicos</v>
          </cell>
        </row>
        <row r="543">
          <cell r="A543" t="str">
            <v>PRY05TRJ0075</v>
          </cell>
          <cell r="B543" t="str">
            <v>75</v>
          </cell>
          <cell r="C543" t="str">
            <v xml:space="preserve">O.I. MOBILIARIO Y ACCESORIOS -TRUJILLO  </v>
          </cell>
          <cell r="D543" t="str">
            <v>TRJ</v>
          </cell>
          <cell r="H543" t="str">
            <v>Other Investments</v>
          </cell>
          <cell r="I543" t="str">
            <v>G&amp;A + OTHERS</v>
          </cell>
          <cell r="J543" t="str">
            <v>Office</v>
          </cell>
          <cell r="K543" t="str">
            <v>Tecnichal Maintenance</v>
          </cell>
          <cell r="L543" t="str">
            <v>ORDINARY PROJECTS</v>
          </cell>
          <cell r="M543" t="str">
            <v>C0204</v>
          </cell>
          <cell r="N543" t="str">
            <v>Muebles de oficina y aparatos no electronicos</v>
          </cell>
        </row>
        <row r="544">
          <cell r="A544" t="str">
            <v>PRY050000076</v>
          </cell>
          <cell r="B544" t="str">
            <v>76</v>
          </cell>
          <cell r="C544" t="str">
            <v>A&amp;/SSGG EXTINTORES (SEDES)</v>
          </cell>
          <cell r="D544" t="str">
            <v>LIM</v>
          </cell>
          <cell r="F544">
            <v>3573</v>
          </cell>
          <cell r="G544">
            <v>3573</v>
          </cell>
          <cell r="H544" t="str">
            <v>Other Investments</v>
          </cell>
          <cell r="I544" t="str">
            <v>G&amp;A + OTHERS</v>
          </cell>
          <cell r="J544" t="str">
            <v>Office</v>
          </cell>
          <cell r="K544" t="str">
            <v>Tecnichal Maintenance</v>
          </cell>
          <cell r="L544" t="str">
            <v>ORDINARY PROJECTS</v>
          </cell>
          <cell r="M544" t="str">
            <v>C0205</v>
          </cell>
          <cell r="N544" t="str">
            <v>Extintores</v>
          </cell>
        </row>
        <row r="545">
          <cell r="A545" t="str">
            <v>PRY050000078</v>
          </cell>
          <cell r="B545" t="str">
            <v>78</v>
          </cell>
          <cell r="C545" t="str">
            <v>A&amp;/SSGG CONTROL ACCESO Y SEG ELECTRONICA</v>
          </cell>
          <cell r="D545" t="str">
            <v>LIM</v>
          </cell>
          <cell r="F545">
            <v>700895</v>
          </cell>
          <cell r="G545">
            <v>700895</v>
          </cell>
          <cell r="H545" t="str">
            <v>Other Investments</v>
          </cell>
          <cell r="I545" t="str">
            <v>G&amp;A + OTHERS</v>
          </cell>
          <cell r="J545" t="str">
            <v>Office</v>
          </cell>
          <cell r="K545" t="str">
            <v>Tecnichal Maintenance</v>
          </cell>
          <cell r="L545" t="str">
            <v>ORDINARY PROJECTS</v>
          </cell>
          <cell r="M545" t="str">
            <v>B0301</v>
          </cell>
          <cell r="N545" t="str">
            <v>Servicios inmobiliarios programados</v>
          </cell>
        </row>
        <row r="546">
          <cell r="A546" t="str">
            <v>PRY050000079</v>
          </cell>
          <cell r="B546" t="str">
            <v>79</v>
          </cell>
          <cell r="C546" t="str">
            <v>A&amp;/SSGG VEHICULOS OPERATIVOS</v>
          </cell>
          <cell r="D546" t="str">
            <v>LIM</v>
          </cell>
          <cell r="F546">
            <v>154593</v>
          </cell>
          <cell r="G546">
            <v>154593</v>
          </cell>
          <cell r="H546" t="str">
            <v>Other Investments</v>
          </cell>
          <cell r="I546" t="str">
            <v>G&amp;A + OTHERS</v>
          </cell>
          <cell r="J546" t="str">
            <v>Office</v>
          </cell>
          <cell r="K546" t="str">
            <v>Tecnichal Maintenance</v>
          </cell>
          <cell r="L546" t="str">
            <v>ORDINARY PROJECTS</v>
          </cell>
          <cell r="M546" t="str">
            <v>C0701</v>
          </cell>
          <cell r="N546" t="str">
            <v>Automoviles</v>
          </cell>
        </row>
        <row r="547">
          <cell r="A547" t="str">
            <v>PRY050000080</v>
          </cell>
          <cell r="B547" t="str">
            <v>80</v>
          </cell>
          <cell r="C547" t="str">
            <v>SEG. CORP - SISTEMA DE VIGILANCIA REMOTA</v>
          </cell>
          <cell r="D547" t="str">
            <v>LIM</v>
          </cell>
          <cell r="F547">
            <v>212236</v>
          </cell>
          <cell r="G547">
            <v>212236</v>
          </cell>
          <cell r="H547" t="str">
            <v>Other Investments</v>
          </cell>
          <cell r="I547" t="str">
            <v>G&amp;A + OTHERS</v>
          </cell>
          <cell r="J547" t="str">
            <v>Office</v>
          </cell>
          <cell r="K547" t="str">
            <v>Tecnichal Maintenance</v>
          </cell>
          <cell r="L547" t="str">
            <v>ORDINARY PROJECTS</v>
          </cell>
          <cell r="M547" t="str">
            <v>B0301</v>
          </cell>
          <cell r="N547" t="str">
            <v>Servicios inmobiliarios programados</v>
          </cell>
        </row>
        <row r="548">
          <cell r="A548" t="str">
            <v>PRY050000081</v>
          </cell>
          <cell r="B548">
            <v>81</v>
          </cell>
          <cell r="C548" t="str">
            <v>REVENUE ASSURANCE ANTS</v>
          </cell>
          <cell r="D548" t="str">
            <v>LIM</v>
          </cell>
          <cell r="G548">
            <v>208452.22</v>
          </cell>
          <cell r="H548" t="str">
            <v>Other Investments</v>
          </cell>
          <cell r="I548" t="str">
            <v>G&amp;A + OTHERS</v>
          </cell>
          <cell r="J548" t="str">
            <v>Analytical Accounting</v>
          </cell>
          <cell r="K548" t="str">
            <v>Corporate</v>
          </cell>
          <cell r="L548" t="str">
            <v>ORDINARY PROJECTS</v>
          </cell>
          <cell r="M548" t="str">
            <v>F0106</v>
          </cell>
          <cell r="N548" t="str">
            <v>Gestión Operativa / Sistemas Informáticos</v>
          </cell>
        </row>
        <row r="549">
          <cell r="A549" t="str">
            <v>PRY050000082</v>
          </cell>
          <cell r="B549">
            <v>82</v>
          </cell>
          <cell r="C549" t="str">
            <v xml:space="preserve">PLUG &amp; PLAY </v>
          </cell>
          <cell r="D549" t="str">
            <v>LIM</v>
          </cell>
          <cell r="H549" t="str">
            <v>Network Investments</v>
          </cell>
          <cell r="I549" t="str">
            <v>RED</v>
          </cell>
          <cell r="J549" t="str">
            <v>Plug &amp; Play</v>
          </cell>
          <cell r="K549" t="str">
            <v>Tecnichal Development</v>
          </cell>
          <cell r="L549" t="str">
            <v>ORDINARY PROJECTS</v>
          </cell>
          <cell r="M549" t="str">
            <v>A0205</v>
          </cell>
          <cell r="N549" t="str">
            <v>Abas/inst autocomutadores numéricos p/redes móviles, upgrade</v>
          </cell>
        </row>
        <row r="550">
          <cell r="E550">
            <v>5833569.4400000004</v>
          </cell>
          <cell r="F550">
            <v>134503372.56</v>
          </cell>
          <cell r="G550">
            <v>141798114.78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cA"/>
      <sheetName val="Pers A"/>
      <sheetName val="Bdg"/>
      <sheetName val="Gen"/>
      <sheetName val="Ric00"/>
      <sheetName val="Prod A"/>
      <sheetName val="Dettaglio Prod A"/>
      <sheetName val="Agenti Lidia"/>
      <sheetName val="Stammort"/>
      <sheetName val="InvHW-SW dir"/>
      <sheetName val="Amm Imm A"/>
      <sheetName val="Amm Mat A"/>
      <sheetName val="Ric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</sheetNames>
    <sheetDataSet>
      <sheetData sheetId="0" refreshError="1"/>
      <sheetData sheetId="1" refreshError="1"/>
      <sheetData sheetId="2" refreshError="1">
        <row r="2">
          <cell r="A2" t="str">
            <v>TELEFONOS DE MEXICO, S.A DE C.V.</v>
          </cell>
          <cell r="D2" t="str">
            <v>CUAD1/Feb.01</v>
          </cell>
        </row>
        <row r="4">
          <cell r="A4" t="str">
            <v>RESERVA PARA ADQUISICION DE ACCIONES PROPIAS  (RAAP)</v>
          </cell>
        </row>
        <row r="5">
          <cell r="A5" t="str">
            <v>ANALISIS DE MOVIMIENTOS DEL 2001</v>
          </cell>
        </row>
        <row r="7">
          <cell r="A7" t="str">
            <v>A FEBRERO DEL 2001</v>
          </cell>
        </row>
        <row r="9">
          <cell r="C9" t="str">
            <v>RAAP</v>
          </cell>
          <cell r="G9" t="str">
            <v>CAPITAL SOCIAL</v>
          </cell>
        </row>
        <row r="10">
          <cell r="C10" t="str">
            <v>HISTORICO</v>
          </cell>
          <cell r="D10" t="str">
            <v>ACTZN.</v>
          </cell>
          <cell r="E10" t="str">
            <v>REEXPR.</v>
          </cell>
          <cell r="G10" t="str">
            <v>HISTORICO</v>
          </cell>
          <cell r="H10" t="str">
            <v>ACTZN.</v>
          </cell>
          <cell r="I10" t="str">
            <v>REEXPR.</v>
          </cell>
        </row>
        <row r="12">
          <cell r="A12" t="str">
            <v>Saldo a dic.00 a ps. De dic.00</v>
          </cell>
          <cell r="C12">
            <v>466161</v>
          </cell>
          <cell r="D12">
            <v>4413195</v>
          </cell>
          <cell r="E12">
            <v>4879356</v>
          </cell>
          <cell r="G12">
            <v>350250</v>
          </cell>
          <cell r="H12">
            <v>26507651</v>
          </cell>
          <cell r="I12">
            <v>26857901</v>
          </cell>
        </row>
        <row r="14">
          <cell r="A14" t="str">
            <v>Actualización del periodo</v>
          </cell>
          <cell r="D14">
            <v>46842</v>
          </cell>
          <cell r="E14">
            <v>46842</v>
          </cell>
          <cell r="H14">
            <v>257836</v>
          </cell>
          <cell r="I14">
            <v>257836</v>
          </cell>
        </row>
        <row r="16">
          <cell r="A16" t="str">
            <v>Saldo a dic.00 a ps. De feb.01</v>
          </cell>
          <cell r="B16">
            <v>1.0096000000000001</v>
          </cell>
          <cell r="C16">
            <v>466161</v>
          </cell>
          <cell r="D16">
            <v>4460037</v>
          </cell>
          <cell r="E16">
            <v>4926198</v>
          </cell>
          <cell r="G16">
            <v>350250</v>
          </cell>
          <cell r="H16">
            <v>26765487</v>
          </cell>
          <cell r="I16">
            <v>27115737</v>
          </cell>
        </row>
        <row r="20">
          <cell r="A20" t="str">
            <v>Compras en el 2001:</v>
          </cell>
        </row>
        <row r="21">
          <cell r="A21" t="str">
            <v>Ps. Febrero '01</v>
          </cell>
        </row>
        <row r="22">
          <cell r="A22" t="str">
            <v>Enero</v>
          </cell>
          <cell r="B22">
            <v>1.004</v>
          </cell>
          <cell r="C22">
            <v>-457240</v>
          </cell>
          <cell r="D22">
            <v>-1829</v>
          </cell>
          <cell r="E22">
            <v>-459069</v>
          </cell>
          <cell r="G22">
            <v>-500</v>
          </cell>
          <cell r="H22">
            <v>-2</v>
          </cell>
          <cell r="I22">
            <v>-502</v>
          </cell>
        </row>
        <row r="23">
          <cell r="A23" t="str">
            <v>Ajuste por precio promedio actualizado</v>
          </cell>
          <cell r="D23">
            <v>28974</v>
          </cell>
          <cell r="E23">
            <v>28974</v>
          </cell>
          <cell r="H23">
            <v>-28974</v>
          </cell>
          <cell r="I23">
            <v>-28974</v>
          </cell>
        </row>
        <row r="25">
          <cell r="A25" t="str">
            <v>Total compras antes de Asamblea</v>
          </cell>
          <cell r="C25">
            <v>-457240</v>
          </cell>
          <cell r="D25">
            <v>27145</v>
          </cell>
          <cell r="E25">
            <v>-430095</v>
          </cell>
          <cell r="G25">
            <v>-500</v>
          </cell>
          <cell r="H25">
            <v>-28976</v>
          </cell>
          <cell r="I25">
            <v>-29476</v>
          </cell>
        </row>
        <row r="27">
          <cell r="A27" t="str">
            <v>Saldo a feb.01 a ps. De feb.01</v>
          </cell>
          <cell r="C27">
            <v>8921</v>
          </cell>
          <cell r="D27">
            <v>4487182</v>
          </cell>
          <cell r="E27">
            <v>4496103</v>
          </cell>
          <cell r="G27">
            <v>349750</v>
          </cell>
          <cell r="H27">
            <v>26736511</v>
          </cell>
          <cell r="I27">
            <v>27086261</v>
          </cell>
        </row>
        <row r="29">
          <cell r="A29" t="str">
            <v>Movimientos por incremento a reserva:</v>
          </cell>
        </row>
        <row r="31">
          <cell r="A31" t="str">
            <v>Traspaso virtual del complemento por</v>
          </cell>
        </row>
        <row r="32">
          <cell r="A32" t="str">
            <v xml:space="preserve">   actualización a utilidades acumuladas</v>
          </cell>
          <cell r="D32">
            <v>-4487182</v>
          </cell>
          <cell r="E32">
            <v>-4487182</v>
          </cell>
          <cell r="I32">
            <v>0</v>
          </cell>
        </row>
        <row r="33">
          <cell r="A33" t="str">
            <v>Actualización del saldo reman. Antes de increm.</v>
          </cell>
          <cell r="B33">
            <v>0</v>
          </cell>
          <cell r="D33">
            <v>0</v>
          </cell>
          <cell r="E33">
            <v>0</v>
          </cell>
        </row>
        <row r="34">
          <cell r="A34" t="str">
            <v>Incremento a la reserva según asamblea</v>
          </cell>
          <cell r="B34">
            <v>1</v>
          </cell>
          <cell r="C34">
            <v>10000000</v>
          </cell>
          <cell r="D34">
            <v>0</v>
          </cell>
          <cell r="E34">
            <v>10000000</v>
          </cell>
          <cell r="I34">
            <v>0</v>
          </cell>
        </row>
        <row r="36">
          <cell r="A36" t="str">
            <v>Movimiento neto</v>
          </cell>
          <cell r="C36">
            <v>10000000</v>
          </cell>
          <cell r="D36">
            <v>-4487182</v>
          </cell>
          <cell r="E36">
            <v>5512818</v>
          </cell>
          <cell r="G36">
            <v>0</v>
          </cell>
          <cell r="H36">
            <v>0</v>
          </cell>
          <cell r="I36">
            <v>0</v>
          </cell>
        </row>
        <row r="38">
          <cell r="A38" t="str">
            <v>Saldo a feb.01 a ps. De feb.01 (con</v>
          </cell>
        </row>
        <row r="39">
          <cell r="A39" t="str">
            <v>incremento en reserva según asamblea</v>
          </cell>
        </row>
        <row r="40">
          <cell r="A40" t="str">
            <v>del 6 de febrero del 2001)</v>
          </cell>
          <cell r="C40">
            <v>10008921</v>
          </cell>
          <cell r="D40">
            <v>0</v>
          </cell>
          <cell r="E40">
            <v>10008921</v>
          </cell>
          <cell r="G40">
            <v>349750</v>
          </cell>
          <cell r="H40">
            <v>26736511</v>
          </cell>
          <cell r="I40">
            <v>27086261</v>
          </cell>
        </row>
        <row r="42">
          <cell r="A42" t="str">
            <v>Compras en el 2001:</v>
          </cell>
        </row>
        <row r="43">
          <cell r="A43" t="str">
            <v>Ps. Febrero '01</v>
          </cell>
        </row>
        <row r="44">
          <cell r="A44" t="str">
            <v>Febrero</v>
          </cell>
          <cell r="B44">
            <v>1</v>
          </cell>
          <cell r="C44">
            <v>-1437953</v>
          </cell>
          <cell r="D44">
            <v>0</v>
          </cell>
          <cell r="E44">
            <v>-1437953</v>
          </cell>
          <cell r="G44">
            <v>-2296</v>
          </cell>
          <cell r="H44">
            <v>0</v>
          </cell>
          <cell r="I44">
            <v>-2296</v>
          </cell>
        </row>
        <row r="45">
          <cell r="A45" t="str">
            <v>Marzo</v>
          </cell>
          <cell r="B45">
            <v>0</v>
          </cell>
          <cell r="C45">
            <v>-778869</v>
          </cell>
          <cell r="D45">
            <v>778869</v>
          </cell>
          <cell r="E45">
            <v>0</v>
          </cell>
          <cell r="G45">
            <v>-1245</v>
          </cell>
          <cell r="H45">
            <v>1245</v>
          </cell>
          <cell r="I45">
            <v>0</v>
          </cell>
        </row>
        <row r="46">
          <cell r="A46" t="str">
            <v>Abril</v>
          </cell>
          <cell r="B46">
            <v>0</v>
          </cell>
          <cell r="C46">
            <v>-1858993</v>
          </cell>
          <cell r="D46">
            <v>1858993</v>
          </cell>
          <cell r="E46">
            <v>0</v>
          </cell>
          <cell r="G46">
            <v>-3014</v>
          </cell>
          <cell r="H46">
            <v>3014</v>
          </cell>
          <cell r="I46">
            <v>0</v>
          </cell>
        </row>
        <row r="47">
          <cell r="A47" t="str">
            <v>Mayo</v>
          </cell>
          <cell r="B47">
            <v>0</v>
          </cell>
          <cell r="C47">
            <v>-1773368</v>
          </cell>
          <cell r="D47">
            <v>1773368</v>
          </cell>
          <cell r="E47">
            <v>0</v>
          </cell>
          <cell r="G47">
            <v>-2825</v>
          </cell>
          <cell r="H47">
            <v>2825</v>
          </cell>
          <cell r="I47">
            <v>0</v>
          </cell>
        </row>
        <row r="48">
          <cell r="A48" t="str">
            <v>Junio</v>
          </cell>
          <cell r="B48">
            <v>0</v>
          </cell>
          <cell r="C48">
            <v>-2795073</v>
          </cell>
          <cell r="D48">
            <v>2795073</v>
          </cell>
          <cell r="E48">
            <v>0</v>
          </cell>
          <cell r="G48">
            <v>-4423</v>
          </cell>
          <cell r="H48">
            <v>4423</v>
          </cell>
          <cell r="I48">
            <v>0</v>
          </cell>
        </row>
        <row r="49">
          <cell r="A49" t="str">
            <v>Julio</v>
          </cell>
          <cell r="B49">
            <v>0</v>
          </cell>
          <cell r="C49">
            <v>-1216228</v>
          </cell>
          <cell r="D49">
            <v>1216228</v>
          </cell>
          <cell r="E49">
            <v>0</v>
          </cell>
          <cell r="G49">
            <v>-1948</v>
          </cell>
          <cell r="H49">
            <v>1948</v>
          </cell>
          <cell r="I49">
            <v>0</v>
          </cell>
        </row>
        <row r="50">
          <cell r="A50" t="str">
            <v>Agosto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Septiembre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Octubre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Noviembre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Diciembre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G54">
            <v>0</v>
          </cell>
          <cell r="H54">
            <v>0</v>
          </cell>
          <cell r="I54">
            <v>0</v>
          </cell>
        </row>
        <row r="56">
          <cell r="A56" t="str">
            <v>Ajuste por precio promedio actualizado</v>
          </cell>
          <cell r="D56">
            <v>132645</v>
          </cell>
          <cell r="E56">
            <v>132645</v>
          </cell>
          <cell r="H56">
            <v>-132645</v>
          </cell>
          <cell r="I56">
            <v>-132645</v>
          </cell>
        </row>
        <row r="58">
          <cell r="A58" t="str">
            <v>Total compras después de Asamblea</v>
          </cell>
          <cell r="C58">
            <v>-9860484</v>
          </cell>
          <cell r="D58">
            <v>8555176</v>
          </cell>
          <cell r="E58">
            <v>-1305308</v>
          </cell>
          <cell r="G58">
            <v>-15751</v>
          </cell>
          <cell r="H58">
            <v>-119190</v>
          </cell>
          <cell r="I58">
            <v>-134941</v>
          </cell>
        </row>
        <row r="60">
          <cell r="A60" t="str">
            <v>Saldo a Febrero 01 a ps.de feb.01 - Final</v>
          </cell>
          <cell r="C60">
            <v>148437</v>
          </cell>
          <cell r="D60">
            <v>8555176</v>
          </cell>
          <cell r="E60">
            <v>8703613</v>
          </cell>
          <cell r="G60">
            <v>333999</v>
          </cell>
          <cell r="H60">
            <v>26617321</v>
          </cell>
          <cell r="I60">
            <v>26951320</v>
          </cell>
        </row>
        <row r="61">
          <cell r="E61">
            <v>0</v>
          </cell>
          <cell r="I61">
            <v>0</v>
          </cell>
        </row>
        <row r="62">
          <cell r="A62" t="str">
            <v>Estados Financieros</v>
          </cell>
          <cell r="C62">
            <v>8570965</v>
          </cell>
          <cell r="D62">
            <v>4459549</v>
          </cell>
          <cell r="E62">
            <v>13030514</v>
          </cell>
          <cell r="G62">
            <v>347456</v>
          </cell>
          <cell r="H62">
            <v>27039951</v>
          </cell>
          <cell r="I62">
            <v>27387407</v>
          </cell>
        </row>
        <row r="64">
          <cell r="A64" t="str">
            <v>Diferencia</v>
          </cell>
          <cell r="C64">
            <v>-8422528</v>
          </cell>
          <cell r="D64">
            <v>4095627</v>
          </cell>
          <cell r="E64">
            <v>-4326901</v>
          </cell>
          <cell r="G64">
            <v>-13457</v>
          </cell>
          <cell r="H64">
            <v>-422630</v>
          </cell>
          <cell r="I64">
            <v>-436087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BP Telecom"/>
      <sheetName val="CURVA"/>
      <sheetName val="POT_BUS"/>
      <sheetName val="DISCO"/>
      <sheetName val="DIFF_BUS"/>
      <sheetName val="Print Valore"/>
      <sheetName val="Stampa Wacc"/>
      <sheetName val="MK_MAIN"/>
      <sheetName val="MK_BUS"/>
      <sheetName val="MK_RES"/>
      <sheetName val="MK_PREPAID"/>
      <sheetName val="TRAFFICO"/>
      <sheetName val="Tel &amp; Equip"/>
      <sheetName val="PRICING"/>
      <sheetName val="Net Cost"/>
      <sheetName val="TOT REV "/>
      <sheetName val="PERS"/>
      <sheetName val="S&amp;M"/>
      <sheetName val="G&amp;A"/>
      <sheetName val="DEPR TANG."/>
      <sheetName val="DEPR INTAN."/>
      <sheetName val="P&amp;L"/>
      <sheetName val="Balance (2)"/>
      <sheetName val="BALANCE"/>
      <sheetName val="FUNDS"/>
      <sheetName val="VALUE"/>
      <sheetName val="CF_analysis"/>
      <sheetName val="Currency"/>
      <sheetName val="results"/>
      <sheetName val="I-Basic Data"/>
      <sheetName val="Prepago"/>
      <sheetName val="3.INPUT ACT"/>
      <sheetName val="BASE"/>
      <sheetName val="Setup"/>
      <sheetName val="BP_Telecom"/>
      <sheetName val="Print_Valore"/>
      <sheetName val="Stampa_Wacc"/>
      <sheetName val="Tel_&amp;_Equip"/>
      <sheetName val="Net_Cost"/>
      <sheetName val="TOT_REV_"/>
      <sheetName val="DEPR_TANG_"/>
      <sheetName val="DEPR_INTAN_"/>
      <sheetName val="Balance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F11">
            <v>0</v>
          </cell>
          <cell r="G11">
            <v>1</v>
          </cell>
          <cell r="H11">
            <v>2</v>
          </cell>
          <cell r="I11">
            <v>3</v>
          </cell>
          <cell r="J11">
            <v>4</v>
          </cell>
          <cell r="K11">
            <v>5</v>
          </cell>
          <cell r="L11">
            <v>6</v>
          </cell>
          <cell r="M11">
            <v>7</v>
          </cell>
          <cell r="N11">
            <v>8</v>
          </cell>
          <cell r="O11">
            <v>9</v>
          </cell>
          <cell r="P11">
            <v>10</v>
          </cell>
          <cell r="Q11">
            <v>11</v>
          </cell>
          <cell r="R11">
            <v>12</v>
          </cell>
          <cell r="S11">
            <v>13</v>
          </cell>
          <cell r="T11">
            <v>14</v>
          </cell>
          <cell r="U11">
            <v>15</v>
          </cell>
          <cell r="V11">
            <v>16</v>
          </cell>
          <cell r="W11">
            <v>17</v>
          </cell>
          <cell r="X11">
            <v>18</v>
          </cell>
          <cell r="Y11">
            <v>19</v>
          </cell>
          <cell r="Z11">
            <v>20</v>
          </cell>
          <cell r="AA11">
            <v>21</v>
          </cell>
          <cell r="AB11">
            <v>22</v>
          </cell>
          <cell r="AC11">
            <v>23</v>
          </cell>
        </row>
        <row r="34">
          <cell r="O34">
            <v>321665.27411255857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Cons Soles"/>
      <sheetName val="G&amp;P Cons USD"/>
      <sheetName val="G&amp;P Móvil Soles"/>
      <sheetName val="G&amp;P Móvil USD"/>
      <sheetName val="G&amp;P Fija Soles"/>
      <sheetName val="G&amp;P Fija USD"/>
    </sheetNames>
    <sheetDataSet>
      <sheetData sheetId="0"/>
      <sheetData sheetId="1"/>
      <sheetData sheetId="2">
        <row r="2">
          <cell r="BF2">
            <v>12</v>
          </cell>
        </row>
      </sheetData>
      <sheetData sheetId="3">
        <row r="380">
          <cell r="AV380">
            <v>-382.09216536892836</v>
          </cell>
        </row>
      </sheetData>
      <sheetData sheetId="4">
        <row r="378">
          <cell r="AT378">
            <v>-201567</v>
          </cell>
        </row>
      </sheetData>
      <sheetData sheetId="5">
        <row r="378">
          <cell r="AT378">
            <v>-74488.913525498894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zione"/>
      <sheetName val="Calcolo_Costi"/>
      <sheetName val="Input_Costi"/>
      <sheetName val="Input_ Tecnici"/>
      <sheetName val="Penetrazioni"/>
      <sheetName val="MKT_Business"/>
      <sheetName val="Mix Prod_Seg (BUS)"/>
      <sheetName val="MKT_Consumer"/>
      <sheetName val="Mix Prod_Seg (CON)"/>
      <sheetName val="Traffico"/>
      <sheetName val="Canoni"/>
      <sheetName val="Churn"/>
      <sheetName val="Evol._Vol. "/>
      <sheetName val="Stock"/>
      <sheetName val="Stock-Web Scuola"/>
      <sheetName val="Cessati"/>
      <sheetName val="Attivazioni"/>
      <sheetName val="Attivazioni - Web scuola"/>
      <sheetName val="Medie_Volumi"/>
      <sheetName val="Medie_Volumi Senza WS"/>
      <sheetName val="Medie_Traffico"/>
      <sheetName val="Mix_Canali (Bus)"/>
      <sheetName val="Mix_Canali (Cons)"/>
      <sheetName val="Costi_Marketing"/>
      <sheetName val="Web Scuola"/>
      <sheetName val="Costi_Rete"/>
      <sheetName val="Ammortamenti"/>
      <sheetName val="Costi_Vendite"/>
      <sheetName val="Costi_Customer Care"/>
      <sheetName val="CE_TIN_IT"/>
      <sheetName val="Spese Generali"/>
      <sheetName val="Costi_Comunicazione"/>
      <sheetName val="CE_Business"/>
      <sheetName val="CE_Consumer"/>
      <sheetName val="CE_ADSL_LAN"/>
      <sheetName val="CE_ADSL_SU"/>
      <sheetName val="CE_ADSL"/>
      <sheetName val="CE_Web_Services"/>
      <sheetName val="CE_Accesso"/>
      <sheetName val="CE_e-vai"/>
      <sheetName val="CE_Free"/>
      <sheetName val="CE_Premium"/>
      <sheetName val="Evol._Vol. (Cons.)Lo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5">
          <cell r="B35" t="str">
            <v>Broadband</v>
          </cell>
          <cell r="S35">
            <v>0</v>
          </cell>
        </row>
        <row r="36">
          <cell r="S36">
            <v>31819.274999999994</v>
          </cell>
        </row>
        <row r="37">
          <cell r="S37">
            <v>103592.625</v>
          </cell>
        </row>
        <row r="38">
          <cell r="S38">
            <v>232135.94999999998</v>
          </cell>
        </row>
        <row r="39">
          <cell r="S39">
            <v>41107.5</v>
          </cell>
        </row>
        <row r="40">
          <cell r="S40">
            <v>0</v>
          </cell>
        </row>
        <row r="41">
          <cell r="S41">
            <v>366229.64999999997</v>
          </cell>
        </row>
        <row r="42">
          <cell r="S42">
            <v>0</v>
          </cell>
        </row>
        <row r="43">
          <cell r="S43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rt (2)"/>
      <sheetName val="mayor"/>
      <sheetName val="Reprt"/>
      <sheetName val="Ene"/>
      <sheetName val="Feb"/>
      <sheetName val="Mar"/>
      <sheetName val="Abr"/>
      <sheetName val="May"/>
      <sheetName val="Jun"/>
      <sheetName val="Tabs"/>
      <sheetName val="Dic"/>
      <sheetName val="D-E"/>
      <sheetName val="E-F"/>
      <sheetName val="F-M"/>
      <sheetName val="M-Ab"/>
      <sheetName val="Ab-My"/>
      <sheetName val="My-Jn"/>
      <sheetName val="Jn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4">
          <cell r="B4" t="str">
            <v>Clase</v>
          </cell>
          <cell r="C4" t="str">
            <v>Denominación</v>
          </cell>
          <cell r="D4" t="str">
            <v>%</v>
          </cell>
        </row>
        <row r="5">
          <cell r="B5">
            <v>33100</v>
          </cell>
          <cell r="C5" t="str">
            <v>Terrenos</v>
          </cell>
          <cell r="D5">
            <v>0</v>
          </cell>
        </row>
        <row r="6">
          <cell r="B6">
            <v>33101</v>
          </cell>
          <cell r="C6" t="str">
            <v>Terrenos en leasing</v>
          </cell>
          <cell r="D6">
            <v>0</v>
          </cell>
        </row>
        <row r="7">
          <cell r="B7">
            <v>33200</v>
          </cell>
          <cell r="C7" t="str">
            <v>Edificios</v>
          </cell>
          <cell r="D7">
            <v>0.03</v>
          </cell>
        </row>
        <row r="8">
          <cell r="B8">
            <v>33201</v>
          </cell>
          <cell r="C8" t="str">
            <v>Edificios en leasing</v>
          </cell>
          <cell r="D8">
            <v>0.03</v>
          </cell>
        </row>
        <row r="9">
          <cell r="B9">
            <v>33205</v>
          </cell>
          <cell r="C9" t="str">
            <v>Instalaciones</v>
          </cell>
          <cell r="D9">
            <v>0.03</v>
          </cell>
        </row>
        <row r="10">
          <cell r="B10">
            <v>33210</v>
          </cell>
          <cell r="C10" t="str">
            <v>Instalaciones - Sites</v>
          </cell>
          <cell r="D10">
            <v>0.05</v>
          </cell>
        </row>
        <row r="11">
          <cell r="B11">
            <v>33300</v>
          </cell>
          <cell r="C11" t="str">
            <v>Maquinaria y Equipo</v>
          </cell>
          <cell r="D11">
            <v>0.1</v>
          </cell>
        </row>
        <row r="12">
          <cell r="B12">
            <v>33400</v>
          </cell>
          <cell r="C12" t="str">
            <v>Unidades de Transporte</v>
          </cell>
          <cell r="D12">
            <v>0.2</v>
          </cell>
        </row>
        <row r="13">
          <cell r="B13">
            <v>33401</v>
          </cell>
          <cell r="C13" t="str">
            <v>Unidades de Transporte en leasing</v>
          </cell>
          <cell r="D13">
            <v>0.2</v>
          </cell>
        </row>
        <row r="14">
          <cell r="B14">
            <v>33500</v>
          </cell>
          <cell r="C14" t="str">
            <v>Muebles y Enseres</v>
          </cell>
          <cell r="D14">
            <v>0.1</v>
          </cell>
        </row>
        <row r="15">
          <cell r="B15">
            <v>33501</v>
          </cell>
          <cell r="C15" t="str">
            <v>Muebles y Enseres en leasing</v>
          </cell>
          <cell r="D15">
            <v>0.1</v>
          </cell>
        </row>
        <row r="16">
          <cell r="B16">
            <v>33510</v>
          </cell>
          <cell r="C16" t="str">
            <v>Muebles y Enseres -habilitacion</v>
          </cell>
          <cell r="D16">
            <v>0.1</v>
          </cell>
        </row>
        <row r="17">
          <cell r="B17">
            <v>33600</v>
          </cell>
          <cell r="C17" t="str">
            <v>Equipos Diversos</v>
          </cell>
          <cell r="D17">
            <v>0.1</v>
          </cell>
        </row>
        <row r="18">
          <cell r="B18">
            <v>33601</v>
          </cell>
          <cell r="C18" t="str">
            <v>Equipos Diversos en leasing</v>
          </cell>
          <cell r="D18">
            <v>0.1</v>
          </cell>
        </row>
        <row r="19">
          <cell r="B19">
            <v>33610</v>
          </cell>
          <cell r="C19" t="str">
            <v>Celulares TIM</v>
          </cell>
          <cell r="D19">
            <v>0</v>
          </cell>
        </row>
        <row r="20">
          <cell r="B20">
            <v>33615</v>
          </cell>
          <cell r="C20" t="str">
            <v>CelularesTIM</v>
          </cell>
          <cell r="D20">
            <v>0</v>
          </cell>
        </row>
        <row r="21">
          <cell r="B21">
            <v>33616</v>
          </cell>
          <cell r="C21" t="str">
            <v>CelularesTIM Alquiler Consumer</v>
          </cell>
          <cell r="D21">
            <v>0</v>
          </cell>
        </row>
        <row r="22">
          <cell r="B22">
            <v>33617</v>
          </cell>
          <cell r="C22" t="str">
            <v>CelularesTIM Business</v>
          </cell>
          <cell r="D22">
            <v>0</v>
          </cell>
        </row>
        <row r="23">
          <cell r="B23">
            <v>33620</v>
          </cell>
          <cell r="C23" t="str">
            <v>Equipos Publicitarios</v>
          </cell>
          <cell r="D23">
            <v>0.1</v>
          </cell>
        </row>
        <row r="24">
          <cell r="B24">
            <v>33700</v>
          </cell>
          <cell r="C24" t="str">
            <v>Equipos de Cómputo</v>
          </cell>
          <cell r="D24">
            <v>0.25</v>
          </cell>
        </row>
        <row r="25">
          <cell r="B25">
            <v>33701</v>
          </cell>
          <cell r="C25" t="str">
            <v>Equipos de Cómputo en leasing</v>
          </cell>
          <cell r="D25">
            <v>0.25</v>
          </cell>
        </row>
        <row r="26">
          <cell r="B26">
            <v>33800</v>
          </cell>
          <cell r="C26" t="str">
            <v>Equipos de Comunicaciones</v>
          </cell>
          <cell r="D26">
            <v>0.1</v>
          </cell>
        </row>
        <row r="27">
          <cell r="B27">
            <v>33910</v>
          </cell>
          <cell r="C27" t="str">
            <v>Implementación de Centros Tecnologicos</v>
          </cell>
          <cell r="D27">
            <v>0</v>
          </cell>
        </row>
        <row r="28">
          <cell r="B28">
            <v>33920</v>
          </cell>
          <cell r="C28" t="str">
            <v>Habilitación locales adm, tiendas y corners</v>
          </cell>
          <cell r="D28">
            <v>0</v>
          </cell>
        </row>
        <row r="29">
          <cell r="B29">
            <v>33930</v>
          </cell>
          <cell r="C29" t="str">
            <v>Equipos de Comunicación en Construcción</v>
          </cell>
          <cell r="D29">
            <v>0</v>
          </cell>
        </row>
        <row r="30">
          <cell r="B30">
            <v>33950</v>
          </cell>
          <cell r="C30" t="str">
            <v>Habilitacion de Sites</v>
          </cell>
          <cell r="D30">
            <v>0</v>
          </cell>
        </row>
        <row r="31">
          <cell r="B31">
            <v>33960</v>
          </cell>
          <cell r="C31" t="str">
            <v>Otras Obras en Curso</v>
          </cell>
          <cell r="D31">
            <v>0</v>
          </cell>
        </row>
        <row r="32">
          <cell r="B32">
            <v>33970</v>
          </cell>
          <cell r="C32" t="str">
            <v>Activos por asignar</v>
          </cell>
          <cell r="D32">
            <v>0</v>
          </cell>
        </row>
        <row r="33">
          <cell r="B33">
            <v>33990</v>
          </cell>
          <cell r="C33" t="str">
            <v>Activos menores</v>
          </cell>
          <cell r="D33">
            <v>0</v>
          </cell>
        </row>
        <row r="34">
          <cell r="B34">
            <v>34100</v>
          </cell>
          <cell r="C34" t="str">
            <v>Concesiones y Derechos</v>
          </cell>
          <cell r="D34">
            <v>0.05</v>
          </cell>
        </row>
        <row r="35">
          <cell r="B35">
            <v>34400</v>
          </cell>
          <cell r="C35" t="str">
            <v>Gastos de Exploración y Desarrollo</v>
          </cell>
          <cell r="D35">
            <v>0.2</v>
          </cell>
        </row>
        <row r="36">
          <cell r="B36">
            <v>34410</v>
          </cell>
          <cell r="C36" t="str">
            <v>Gastos de Desarrollo</v>
          </cell>
          <cell r="D36">
            <v>0.2</v>
          </cell>
        </row>
        <row r="37">
          <cell r="B37">
            <v>34610</v>
          </cell>
          <cell r="C37" t="str">
            <v>Gastos de Promoción</v>
          </cell>
          <cell r="D37">
            <v>0.2</v>
          </cell>
        </row>
        <row r="38">
          <cell r="B38">
            <v>34700</v>
          </cell>
          <cell r="C38" t="str">
            <v>Licencias de Software</v>
          </cell>
          <cell r="D38">
            <v>0.33329999999999999</v>
          </cell>
        </row>
        <row r="39">
          <cell r="B39">
            <v>34701</v>
          </cell>
          <cell r="C39" t="str">
            <v>Licencias de Software en leasing</v>
          </cell>
          <cell r="D39">
            <v>0.33329999999999999</v>
          </cell>
        </row>
        <row r="40">
          <cell r="B40">
            <v>34710</v>
          </cell>
          <cell r="C40" t="str">
            <v>Desarrollo de Software</v>
          </cell>
          <cell r="D40">
            <v>0.2</v>
          </cell>
        </row>
        <row r="41">
          <cell r="B41">
            <v>34800</v>
          </cell>
          <cell r="C41" t="str">
            <v>Otros Intangibles</v>
          </cell>
          <cell r="D41">
            <v>0.05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 MKT"/>
      <sheetName val="POT RES"/>
      <sheetName val="DIFF RES"/>
      <sheetName val="DISCO RES"/>
      <sheetName val="POT BUS"/>
      <sheetName val="DIFF BUS"/>
      <sheetName val="DISCO BUS"/>
      <sheetName val="POT PRE"/>
      <sheetName val="DISCO PRE"/>
      <sheetName val="DIFF PRE"/>
      <sheetName val="MK MAIN"/>
      <sheetName val="MK BUS"/>
      <sheetName val="MK RES"/>
      <sheetName val="MK PRE"/>
      <sheetName val="MK SUM"/>
      <sheetName val="RETE"/>
      <sheetName val="TRAFFICO"/>
      <sheetName val="PRice"/>
      <sheetName val="ROAMING"/>
      <sheetName val="Tel &amp; Equip"/>
      <sheetName val="TOT REV "/>
      <sheetName val="NET COST"/>
      <sheetName val="TR BUS"/>
      <sheetName val="TR RES"/>
      <sheetName val="TR PRE"/>
      <sheetName val="TR SUM"/>
      <sheetName val="PR RES"/>
      <sheetName val="PR PRE"/>
      <sheetName val="PR SUM"/>
      <sheetName val="CURVA altri paesi"/>
      <sheetName val="CURVA deboli"/>
      <sheetName val="TOT REV"/>
      <sheetName val="AIRTIME COST"/>
      <sheetName val="G&amp;A"/>
      <sheetName val="PERS"/>
      <sheetName val="S&amp;M"/>
      <sheetName val="P&amp;L"/>
      <sheetName val="LIC FEE"/>
      <sheetName val="DEPR"/>
      <sheetName val="OPEXP"/>
      <sheetName val="BALANCE"/>
      <sheetName val="FUNDS"/>
      <sheetName val="LOAN"/>
      <sheetName val="CASH FLOW"/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 (2)"/>
      <sheetName val="Gen Cost"/>
      <sheetName val="MK Cost"/>
      <sheetName val="Lab Cost"/>
      <sheetName val="Cap Ex"/>
      <sheetName val="Net Capex"/>
      <sheetName val="Income"/>
      <sheetName val="Balance (2)"/>
      <sheetName val="Macro"/>
      <sheetName val="Iridium"/>
      <sheetName val="ACC CH"/>
      <sheetName val="NET REV"/>
      <sheetName val="EQUIPM"/>
      <sheetName val="INC_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0">
          <cell r="C10" t="e">
            <v>#NULL!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</row>
        <row r="17">
          <cell r="I17">
            <v>9.9768616624324871</v>
          </cell>
        </row>
        <row r="22">
          <cell r="I22" t="e">
            <v>#REF!</v>
          </cell>
        </row>
        <row r="29">
          <cell r="C29">
            <v>0.10023191999999999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>
        <row r="20">
          <cell r="C20">
            <v>140</v>
          </cell>
        </row>
        <row r="21">
          <cell r="C21">
            <v>8.7499999999999994E-2</v>
          </cell>
        </row>
        <row r="22">
          <cell r="C22">
            <v>0.14285714285714285</v>
          </cell>
        </row>
        <row r="23">
          <cell r="C23">
            <v>1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Soles -IFRS Consolidado (2)"/>
      <sheetName val="MES"/>
      <sheetName val="Hoja3"/>
      <sheetName val="Direción"/>
      <sheetName val="Comisiones Direccion"/>
      <sheetName val="G&amp;P Dolares -IFRS Consolidado"/>
      <sheetName val="G&amp;P Soles -IFRS Consolidado"/>
      <sheetName val="G&amp;P Soles -IFRS Movil"/>
      <sheetName val="G&amp;P Soles -IFRS Fija"/>
      <sheetName val="G&amp;P Soles Movil"/>
      <sheetName val="G&amp;P Soles Fija"/>
      <sheetName val="G&amp;P Dolares -IFRS Movil"/>
      <sheetName val="G&amp;P Dolares -IFRS Fija"/>
      <sheetName val="G&amp;P Dolares Movil"/>
      <sheetName val="G&amp;P Dolares Fija"/>
      <sheetName val="G&amp;P Dolares - TFI"/>
      <sheetName val="G&amp;P Soles - TFI"/>
      <sheetName val="G&amp;P Dolares - TFI GSM"/>
      <sheetName val="G&amp;P Soles - TFI GSM"/>
      <sheetName val="G&amp;P Dolares - TFI CDMA"/>
      <sheetName val="G&amp;P Soles - TFI CDMA"/>
      <sheetName val="TFI GSM"/>
      <sheetName val="TFI CDMA"/>
      <sheetName val="INGRES Movil"/>
      <sheetName val="GRAL- incelim Movil"/>
      <sheetName val="GRA- Inclem Fija"/>
      <sheetName val="GRAL Movil"/>
      <sheetName val="GRAL Fija"/>
      <sheetName val="GASTOS Movil"/>
      <sheetName val="GASTO Fija"/>
      <sheetName val="Hoja1"/>
      <sheetName val="INGRES 11"/>
      <sheetName val="GRAL- incelim 11"/>
      <sheetName val="GRAL 11"/>
      <sheetName val="GASTOS 11"/>
      <sheetName val="GRAL10"/>
      <sheetName val="GRAL - incelim10"/>
      <sheetName val="INGRES10"/>
      <sheetName val="GASTOS10"/>
      <sheetName val="Mercado"/>
      <sheetName val="Cuadro Resumen Soles"/>
      <sheetName val="Cuadro Resumen Dolares"/>
      <sheetName val="G&amp;P - TFI"/>
      <sheetName val="G&amp;P - TFI GSM"/>
      <sheetName val="G&amp;P - TFI CDM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6">
          <cell r="E6">
            <v>5</v>
          </cell>
        </row>
        <row r="7">
          <cell r="E7">
            <v>18</v>
          </cell>
        </row>
        <row r="8">
          <cell r="A8" t="str">
            <v>Meses</v>
          </cell>
          <cell r="E8">
            <v>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gentina Siemens"/>
      <sheetName val="Terminals Siemens"/>
      <sheetName val="Argentina"/>
      <sheetName val="Log Sheet"/>
      <sheetName val="Legend"/>
      <sheetName val="Basic Inputs"/>
      <sheetName val="Business Environment"/>
      <sheetName val="Segments and Adoption"/>
      <sheetName val="Operators"/>
      <sheetName val="Technologies"/>
      <sheetName val="Usage Patterns"/>
      <sheetName val="Revenues"/>
      <sheetName val="Terminals Model"/>
      <sheetName val="Terminals Samsung"/>
      <sheetName val="Terminals Output"/>
      <sheetName val="Terminals L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E15">
            <v>1E-4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</sheetNames>
    <sheetDataSet>
      <sheetData sheetId="0" refreshError="1"/>
      <sheetData sheetId="1" refreshError="1">
        <row r="1">
          <cell r="A1" t="str">
            <v>TENINVER S.A. DE C.V.</v>
          </cell>
          <cell r="G1" t="str">
            <v xml:space="preserve"> </v>
          </cell>
        </row>
        <row r="2">
          <cell r="A2" t="str">
            <v>ACTUALIZACION INVERSION EN CIAS. SUBSIDIARIAS</v>
          </cell>
          <cell r="N2" t="str">
            <v>ACTUALIZACION DEL CAPITAL</v>
          </cell>
          <cell r="AX2" t="str">
            <v>TENINVER S.A. DE C.V.</v>
          </cell>
        </row>
        <row r="3">
          <cell r="N3" t="str">
            <v>(CIFRAS EN  PESOS)</v>
          </cell>
          <cell r="AX3" t="str">
            <v>ESTADO DE RESULTADOS HISTORICO   (2003)</v>
          </cell>
        </row>
        <row r="4">
          <cell r="I4" t="str">
            <v xml:space="preserve"> </v>
          </cell>
        </row>
        <row r="5">
          <cell r="A5" t="str">
            <v>NOMBRE DE LA EMPRESA</v>
          </cell>
          <cell r="C5" t="str">
            <v>FECHA INVERSION</v>
          </cell>
          <cell r="E5" t="str">
            <v>MONTO INVERSION</v>
          </cell>
          <cell r="G5" t="str">
            <v>FACTOR</v>
          </cell>
          <cell r="I5" t="str">
            <v>INVERS.ACTUALIZ.</v>
          </cell>
          <cell r="N5" t="str">
            <v xml:space="preserve"> </v>
          </cell>
          <cell r="O5">
            <v>4719064908</v>
          </cell>
          <cell r="P5">
            <v>189646659</v>
          </cell>
          <cell r="R5">
            <v>4908711567</v>
          </cell>
          <cell r="T5">
            <v>4977924400.0946999</v>
          </cell>
          <cell r="U5">
            <v>69212833.094700098</v>
          </cell>
        </row>
        <row r="6">
          <cell r="E6" t="str">
            <v>HISTORICA</v>
          </cell>
          <cell r="G6">
            <v>104.355</v>
          </cell>
          <cell r="I6" t="str">
            <v>AL 30 DE JULIO-03</v>
          </cell>
          <cell r="K6" t="str">
            <v>AJUSTE</v>
          </cell>
          <cell r="O6">
            <v>2745062300</v>
          </cell>
          <cell r="P6">
            <v>77128510.344000101</v>
          </cell>
          <cell r="R6">
            <v>2822190810.3439999</v>
          </cell>
          <cell r="S6">
            <v>1.0141</v>
          </cell>
          <cell r="T6">
            <v>2861983700.7698503</v>
          </cell>
          <cell r="U6">
            <v>39792890.425850391</v>
          </cell>
        </row>
        <row r="7">
          <cell r="A7" t="str">
            <v>-</v>
          </cell>
          <cell r="B7" t="str">
            <v>-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N7" t="str">
            <v>OTRAS APORTACIONES</v>
          </cell>
          <cell r="O7">
            <v>1974002608</v>
          </cell>
          <cell r="P7">
            <v>112518148.6559999</v>
          </cell>
          <cell r="R7">
            <v>2086520756.6559999</v>
          </cell>
          <cell r="S7">
            <v>1.0141</v>
          </cell>
          <cell r="T7">
            <v>2115940699.3248496</v>
          </cell>
          <cell r="U7">
            <v>29419942.668849707</v>
          </cell>
          <cell r="AX7" t="str">
            <v>HISTORICO</v>
          </cell>
          <cell r="AZ7" t="str">
            <v>ENE</v>
          </cell>
          <cell r="BA7" t="str">
            <v>FEB</v>
          </cell>
          <cell r="BB7" t="str">
            <v>MZO</v>
          </cell>
          <cell r="BC7" t="str">
            <v>ABR</v>
          </cell>
          <cell r="BD7" t="str">
            <v>MAY</v>
          </cell>
          <cell r="BE7" t="str">
            <v>JUN</v>
          </cell>
          <cell r="BF7" t="str">
            <v>JUL</v>
          </cell>
          <cell r="BG7" t="str">
            <v>AGO</v>
          </cell>
          <cell r="BH7" t="str">
            <v>SEP</v>
          </cell>
          <cell r="BI7" t="str">
            <v>OCT</v>
          </cell>
          <cell r="BJ7" t="str">
            <v>NOV</v>
          </cell>
          <cell r="BK7" t="str">
            <v>DIC</v>
          </cell>
          <cell r="BL7" t="str">
            <v>HISTORICO</v>
          </cell>
          <cell r="BM7" t="str">
            <v>REEXPRESION</v>
          </cell>
        </row>
        <row r="8">
          <cell r="A8" t="str">
            <v>TMX FINANCIAL VENTURES</v>
          </cell>
          <cell r="C8" t="str">
            <v>Dic 21 2001</v>
          </cell>
          <cell r="E8">
            <v>786133917</v>
          </cell>
          <cell r="G8">
            <v>1.0719000000000001</v>
          </cell>
          <cell r="I8">
            <v>842656945.63230002</v>
          </cell>
          <cell r="K8">
            <v>56523028.632300019</v>
          </cell>
          <cell r="S8" t="str">
            <v xml:space="preserve"> </v>
          </cell>
        </row>
        <row r="9">
          <cell r="C9" t="str">
            <v>Dic 21 2001</v>
          </cell>
          <cell r="E9">
            <v>1974002608</v>
          </cell>
          <cell r="G9">
            <v>1.0719000000000001</v>
          </cell>
          <cell r="I9">
            <v>2115933395.5152001</v>
          </cell>
          <cell r="K9">
            <v>141930787.51520014</v>
          </cell>
          <cell r="N9" t="str">
            <v>CONCEPTO</v>
          </cell>
          <cell r="O9" t="str">
            <v>SALDO</v>
          </cell>
          <cell r="P9" t="str">
            <v>COMPLEMENTO</v>
          </cell>
          <cell r="Q9" t="str">
            <v>COMPLEMENTO</v>
          </cell>
          <cell r="R9" t="str">
            <v>CIFRA A</v>
          </cell>
          <cell r="S9" t="str">
            <v>FACTOR DE</v>
          </cell>
          <cell r="T9" t="str">
            <v>CIFRAS</v>
          </cell>
          <cell r="U9" t="str">
            <v>COMPLEMENTO</v>
          </cell>
          <cell r="AX9" t="str">
            <v xml:space="preserve"> </v>
          </cell>
        </row>
        <row r="10">
          <cell r="A10" t="str">
            <v>OTRAS APORTACIONES DE CAPITAL</v>
          </cell>
          <cell r="C10" t="str">
            <v>Ene 8 2002</v>
          </cell>
          <cell r="E10">
            <v>36238</v>
          </cell>
          <cell r="G10">
            <v>1.0621</v>
          </cell>
          <cell r="I10">
            <v>38488.379800000002</v>
          </cell>
          <cell r="K10">
            <v>2250.3798000000024</v>
          </cell>
          <cell r="O10" t="str">
            <v>HISTORICO</v>
          </cell>
          <cell r="P10" t="str">
            <v>REEXPRESION</v>
          </cell>
          <cell r="Q10" t="str">
            <v>M.P.</v>
          </cell>
          <cell r="R10" t="str">
            <v>REEXPRESAR</v>
          </cell>
          <cell r="S10" t="str">
            <v>JULIO 03/DIC 02</v>
          </cell>
          <cell r="T10" t="str">
            <v>ACTUALIZADAS A</v>
          </cell>
          <cell r="U10" t="str">
            <v>POR</v>
          </cell>
          <cell r="AX10" t="str">
            <v>REMODELACION DE INMUEBLES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</row>
        <row r="11">
          <cell r="B11" t="str">
            <v>73,686,062.50 Dlls</v>
          </cell>
          <cell r="C11" t="str">
            <v>Jun 12 2002</v>
          </cell>
          <cell r="E11">
            <v>714703226</v>
          </cell>
          <cell r="G11">
            <v>1.0444</v>
          </cell>
          <cell r="I11">
            <v>746436049.23440003</v>
          </cell>
          <cell r="K11">
            <v>31732823.234400034</v>
          </cell>
          <cell r="O11" t="str">
            <v xml:space="preserve">        AL  31  DE  DIC. 2002</v>
          </cell>
          <cell r="S11" t="str">
            <v>104.355/102.904</v>
          </cell>
          <cell r="T11">
            <v>37803</v>
          </cell>
          <cell r="U11" t="str">
            <v>REEXPRESION</v>
          </cell>
          <cell r="AX11" t="str">
            <v>DIVIDENDOS TELMEX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</row>
        <row r="12">
          <cell r="B12" t="str">
            <v>16,811,650.00 Dlls</v>
          </cell>
          <cell r="C12" t="str">
            <v>Jun 13 2002</v>
          </cell>
          <cell r="E12">
            <v>162412307.16</v>
          </cell>
          <cell r="G12">
            <v>1.0444</v>
          </cell>
          <cell r="I12">
            <v>169623413.597904</v>
          </cell>
          <cell r="K12">
            <v>7211106.4379040003</v>
          </cell>
          <cell r="N12" t="str">
            <v>-</v>
          </cell>
          <cell r="O12" t="str">
            <v>-</v>
          </cell>
          <cell r="P12" t="str">
            <v>-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  <cell r="U12" t="str">
            <v>-</v>
          </cell>
          <cell r="AX12" t="str">
            <v>DIVIDENDOS FILIALES Y OTROS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</row>
        <row r="13">
          <cell r="B13" t="str">
            <v>11,055,083.33 Dlls</v>
          </cell>
          <cell r="C13" t="str">
            <v>Jun 14 2002</v>
          </cell>
          <cell r="E13">
            <v>107273001.09</v>
          </cell>
          <cell r="G13">
            <v>1.0444</v>
          </cell>
          <cell r="I13">
            <v>112035922.338396</v>
          </cell>
          <cell r="K13">
            <v>4762921.2483959943</v>
          </cell>
          <cell r="N13" t="str">
            <v>CAPITAL SOCIAL</v>
          </cell>
          <cell r="O13">
            <v>4719064908</v>
          </cell>
          <cell r="P13">
            <v>189646659</v>
          </cell>
          <cell r="R13">
            <v>4908711567</v>
          </cell>
          <cell r="S13">
            <v>1.0141</v>
          </cell>
          <cell r="T13">
            <v>4977924400.0946999</v>
          </cell>
          <cell r="U13">
            <v>69212833.09469986</v>
          </cell>
          <cell r="AX13" t="str">
            <v>ARRENDAMIENTO TELMEX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</row>
        <row r="14">
          <cell r="B14" t="str">
            <v>9,793,500.00 Dlls</v>
          </cell>
          <cell r="C14" t="str">
            <v>Jun 17 2002</v>
          </cell>
          <cell r="E14">
            <v>94538614.200000003</v>
          </cell>
          <cell r="G14">
            <v>1.0444</v>
          </cell>
          <cell r="I14">
            <v>98736128.670479998</v>
          </cell>
          <cell r="K14">
            <v>4197514.470479995</v>
          </cell>
          <cell r="N14" t="str">
            <v>RESERVA LEGAL</v>
          </cell>
          <cell r="R14">
            <v>0</v>
          </cell>
          <cell r="S14">
            <v>1.0141</v>
          </cell>
          <cell r="T14">
            <v>0</v>
          </cell>
          <cell r="U14">
            <v>0</v>
          </cell>
          <cell r="AX14" t="str">
            <v>FACTURACION DE DIRECTORIOS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</row>
        <row r="15">
          <cell r="B15" t="str">
            <v>20,000,000 dlls</v>
          </cell>
          <cell r="C15" t="str">
            <v>Dic 17 2002</v>
          </cell>
          <cell r="E15">
            <v>203700000</v>
          </cell>
          <cell r="G15">
            <v>1.0141</v>
          </cell>
          <cell r="I15">
            <v>206572170</v>
          </cell>
          <cell r="K15">
            <v>2872170</v>
          </cell>
          <cell r="N15" t="str">
            <v>RESUL.ACUMULADO</v>
          </cell>
          <cell r="O15">
            <v>-1238072.79</v>
          </cell>
          <cell r="R15">
            <v>-1238072.79</v>
          </cell>
          <cell r="S15">
            <v>1.0141</v>
          </cell>
          <cell r="T15">
            <v>-1255529.6163389999</v>
          </cell>
          <cell r="U15">
            <v>-17456.826338999905</v>
          </cell>
          <cell r="AX15" t="str">
            <v>INTERESES POR FINANCIAM.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6324299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6324299</v>
          </cell>
          <cell r="BM15">
            <v>0</v>
          </cell>
        </row>
        <row r="16">
          <cell r="B16" t="str">
            <v>40,000,000 dlls</v>
          </cell>
          <cell r="C16" t="str">
            <v>Dic 20 2002</v>
          </cell>
          <cell r="E16">
            <v>410104000</v>
          </cell>
          <cell r="G16">
            <v>1.0141</v>
          </cell>
          <cell r="I16">
            <v>415886466.39999998</v>
          </cell>
          <cell r="K16">
            <v>5782466.3999999762</v>
          </cell>
          <cell r="N16" t="str">
            <v>RESUL.ACUMULADO FINANCIAL</v>
          </cell>
          <cell r="O16">
            <v>-2803791761</v>
          </cell>
          <cell r="R16">
            <v>-2803791761</v>
          </cell>
          <cell r="S16">
            <v>1</v>
          </cell>
          <cell r="T16">
            <v>-2803791761</v>
          </cell>
          <cell r="U16">
            <v>0</v>
          </cell>
          <cell r="AX16" t="str">
            <v>INTERESES DE INVERSIONES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905.54</v>
          </cell>
          <cell r="BE16">
            <v>796.16</v>
          </cell>
          <cell r="BF16">
            <v>1360523933.01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1360525634.71</v>
          </cell>
          <cell r="BM16">
            <v>3.4471518993377686</v>
          </cell>
        </row>
        <row r="17">
          <cell r="B17" t="str">
            <v>26,000,000 dlls</v>
          </cell>
          <cell r="C17" t="str">
            <v>Dic 26 2002</v>
          </cell>
          <cell r="E17">
            <v>264958200</v>
          </cell>
          <cell r="G17">
            <v>1.0141</v>
          </cell>
          <cell r="I17">
            <v>268694110.62</v>
          </cell>
          <cell r="K17">
            <v>3735910.6200000048</v>
          </cell>
          <cell r="N17" t="str">
            <v>RESULT.MONET.ACUM.</v>
          </cell>
          <cell r="R17">
            <v>0</v>
          </cell>
          <cell r="S17">
            <v>1.0141</v>
          </cell>
          <cell r="T17">
            <v>0</v>
          </cell>
          <cell r="U17">
            <v>0</v>
          </cell>
          <cell r="AX17" t="str">
            <v>VALUACION DE TELMEX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</row>
        <row r="18">
          <cell r="B18" t="str">
            <v>65,000,000 dlls</v>
          </cell>
          <cell r="C18" t="str">
            <v>Ene 7 2003</v>
          </cell>
          <cell r="E18">
            <v>675064000</v>
          </cell>
          <cell r="G18">
            <v>1.01</v>
          </cell>
          <cell r="I18">
            <v>681814640</v>
          </cell>
          <cell r="K18">
            <v>6750640</v>
          </cell>
          <cell r="N18" t="str">
            <v>RETAM</v>
          </cell>
          <cell r="P18">
            <v>374975699</v>
          </cell>
          <cell r="Q18">
            <v>-1208408706</v>
          </cell>
          <cell r="R18">
            <v>-833433007</v>
          </cell>
          <cell r="S18">
            <v>1</v>
          </cell>
          <cell r="T18">
            <v>-833433007</v>
          </cell>
          <cell r="U18">
            <v>0</v>
          </cell>
          <cell r="AX18" t="str">
            <v>VALUACION DE OTRAS ACCIONES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</row>
        <row r="19">
          <cell r="B19" t="str">
            <v>50,000,000 dlls</v>
          </cell>
          <cell r="C19" t="str">
            <v>Ene 10 2003</v>
          </cell>
          <cell r="E19">
            <v>518085000</v>
          </cell>
          <cell r="G19">
            <v>1.01</v>
          </cell>
          <cell r="I19">
            <v>523265850</v>
          </cell>
          <cell r="K19">
            <v>5180850</v>
          </cell>
          <cell r="U19">
            <v>0</v>
          </cell>
          <cell r="AX19" t="str">
            <v>VENTA DE ACCIONES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</row>
        <row r="20">
          <cell r="B20" t="str">
            <v>48,000,000 dlls</v>
          </cell>
          <cell r="C20" t="str">
            <v>Ene 28 2003</v>
          </cell>
          <cell r="E20">
            <v>519681600</v>
          </cell>
          <cell r="G20">
            <v>1.01</v>
          </cell>
          <cell r="I20">
            <v>524878416</v>
          </cell>
          <cell r="K20">
            <v>5196816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  <cell r="U20" t="str">
            <v>-</v>
          </cell>
          <cell r="AX20" t="str">
            <v>UTILIDAD O PERDIDA CAMBIARIA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-78428270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-78428270</v>
          </cell>
          <cell r="BM20">
            <v>0</v>
          </cell>
        </row>
        <row r="21">
          <cell r="B21" t="str">
            <v>40,000,000 dlls</v>
          </cell>
          <cell r="C21" t="str">
            <v>Ene 30 2003</v>
          </cell>
          <cell r="E21">
            <v>435368000</v>
          </cell>
          <cell r="G21">
            <v>1.01</v>
          </cell>
          <cell r="I21">
            <v>439721680</v>
          </cell>
          <cell r="K21">
            <v>4353680</v>
          </cell>
          <cell r="N21" t="str">
            <v>TOTAL</v>
          </cell>
          <cell r="O21">
            <v>1914035074.21</v>
          </cell>
          <cell r="P21">
            <v>564622358</v>
          </cell>
          <cell r="Q21">
            <v>-1208408706</v>
          </cell>
          <cell r="R21">
            <v>1270248726.21</v>
          </cell>
          <cell r="T21">
            <v>1339444102.4783611</v>
          </cell>
          <cell r="U21">
            <v>69195376.268360853</v>
          </cell>
          <cell r="AX21" t="str">
            <v>INTERESES PAGADOS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-4759248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-4759248</v>
          </cell>
          <cell r="BM21">
            <v>0</v>
          </cell>
        </row>
        <row r="22">
          <cell r="B22" t="str">
            <v>46,000,000 dlls</v>
          </cell>
          <cell r="C22" t="str">
            <v>Feb 04 2003</v>
          </cell>
          <cell r="E22">
            <v>501717400</v>
          </cell>
          <cell r="G22">
            <v>1.0072000000000001</v>
          </cell>
          <cell r="I22">
            <v>505329765.28000003</v>
          </cell>
          <cell r="K22">
            <v>3612365.280000031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  <cell r="U22" t="str">
            <v>-</v>
          </cell>
          <cell r="AX22" t="str">
            <v>COMISION DIRECTORIOS TELMEX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</row>
        <row r="23">
          <cell r="B23" t="str">
            <v>23,000,000 dlls</v>
          </cell>
          <cell r="C23" t="str">
            <v>Feb 11 2003</v>
          </cell>
          <cell r="E23">
            <v>250651700</v>
          </cell>
          <cell r="G23">
            <v>1.0072000000000001</v>
          </cell>
          <cell r="I23">
            <v>252456392.24000001</v>
          </cell>
          <cell r="K23">
            <v>1804692.2400000095</v>
          </cell>
          <cell r="Q23" t="str">
            <v xml:space="preserve"> </v>
          </cell>
          <cell r="AX23" t="str">
            <v>COMISION DIRECTORIOS TELNOR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</row>
        <row r="24">
          <cell r="B24" t="str">
            <v>28,000,000 dlls</v>
          </cell>
          <cell r="C24" t="str">
            <v>Feb 18 2003</v>
          </cell>
          <cell r="E24">
            <v>304704400</v>
          </cell>
          <cell r="G24">
            <v>1.0072000000000001</v>
          </cell>
          <cell r="I24">
            <v>306898271.68000001</v>
          </cell>
          <cell r="K24">
            <v>2193871.6800000072</v>
          </cell>
          <cell r="AX24" t="str">
            <v>PARTICIPACION ADSA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</row>
        <row r="25">
          <cell r="B25" t="str">
            <v>9,000,000 dlls</v>
          </cell>
          <cell r="C25" t="str">
            <v>Feb 25 2003</v>
          </cell>
          <cell r="E25">
            <v>98818200</v>
          </cell>
          <cell r="G25">
            <v>1.0072000000000001</v>
          </cell>
          <cell r="I25">
            <v>99529691.040000007</v>
          </cell>
          <cell r="K25">
            <v>711491.04000000656</v>
          </cell>
          <cell r="AX25" t="str">
            <v>SERVICIOS RECIBIDOS DE SUBSIDIARIAS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-4269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-4269</v>
          </cell>
          <cell r="BM25">
            <v>0</v>
          </cell>
        </row>
        <row r="26">
          <cell r="AX26" t="str">
            <v>GASTOS DE ADMON.DEPRECIACION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</row>
        <row r="27">
          <cell r="P27" t="str">
            <v>AUMENTO CAPITAL SOCIAL:</v>
          </cell>
          <cell r="AX27" t="str">
            <v>HONORARIOS AUDITORIA EXTERNA</v>
          </cell>
          <cell r="AZ27">
            <v>0</v>
          </cell>
          <cell r="BA27">
            <v>0</v>
          </cell>
          <cell r="BB27">
            <v>-3925</v>
          </cell>
          <cell r="BC27">
            <v>0</v>
          </cell>
          <cell r="BD27">
            <v>0</v>
          </cell>
          <cell r="BE27">
            <v>-13855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-17780</v>
          </cell>
          <cell r="BM27">
            <v>-25.700500000002648</v>
          </cell>
        </row>
        <row r="28">
          <cell r="AX28" t="str">
            <v>HONORARIOS AL CONSEJO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</row>
        <row r="29">
          <cell r="E29" t="str">
            <v>-</v>
          </cell>
          <cell r="G29" t="str">
            <v>-</v>
          </cell>
          <cell r="I29" t="str">
            <v>-</v>
          </cell>
          <cell r="K29" t="str">
            <v>-</v>
          </cell>
          <cell r="O29" t="str">
            <v>65,000,000 dlls</v>
          </cell>
          <cell r="P29" t="str">
            <v>Ene 7 2003</v>
          </cell>
          <cell r="Q29">
            <v>675064000</v>
          </cell>
          <cell r="R29">
            <v>1.01</v>
          </cell>
          <cell r="S29">
            <v>681814640</v>
          </cell>
          <cell r="T29">
            <v>6750640</v>
          </cell>
          <cell r="AX29" t="str">
            <v>HONORARIOS DIVERSOS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-342793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-342793</v>
          </cell>
          <cell r="BM29">
            <v>0</v>
          </cell>
        </row>
        <row r="30">
          <cell r="E30">
            <v>8021952411.4499998</v>
          </cell>
          <cell r="I30">
            <v>8310507796.628479</v>
          </cell>
          <cell r="K30">
            <v>288555385.17847919</v>
          </cell>
          <cell r="O30" t="str">
            <v>50,000,000 dlls</v>
          </cell>
          <cell r="P30" t="str">
            <v>Ene 10 2003</v>
          </cell>
          <cell r="Q30">
            <v>518085000</v>
          </cell>
          <cell r="R30">
            <v>1.01</v>
          </cell>
          <cell r="S30">
            <v>523265850</v>
          </cell>
          <cell r="T30">
            <v>5180850</v>
          </cell>
          <cell r="AX30" t="str">
            <v>DIVIDENDOS TERCEROS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</row>
        <row r="31">
          <cell r="O31" t="str">
            <v>48,000,000 dlls</v>
          </cell>
          <cell r="P31" t="str">
            <v>Ene 28 2003</v>
          </cell>
          <cell r="Q31">
            <v>519681600</v>
          </cell>
          <cell r="R31">
            <v>1.01</v>
          </cell>
          <cell r="S31">
            <v>524878416</v>
          </cell>
          <cell r="T31">
            <v>5196816</v>
          </cell>
          <cell r="AX31" t="str">
            <v>ESTIMACION DE CUENTAS INCOBRABLES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</row>
        <row r="32">
          <cell r="A32" t="str">
            <v>TOTAL</v>
          </cell>
          <cell r="E32">
            <v>8021952411.4499998</v>
          </cell>
          <cell r="I32">
            <v>8310507796.628479</v>
          </cell>
          <cell r="K32">
            <v>288555385.17847967</v>
          </cell>
          <cell r="O32" t="str">
            <v>40,000,000 dlls</v>
          </cell>
          <cell r="P32" t="str">
            <v>Ene 30 2003</v>
          </cell>
          <cell r="Q32">
            <v>435368000</v>
          </cell>
          <cell r="R32">
            <v>1.01</v>
          </cell>
          <cell r="S32">
            <v>439721680</v>
          </cell>
          <cell r="T32">
            <v>4353680</v>
          </cell>
          <cell r="AX32" t="str">
            <v>NO DE DUCIBLES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-147530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-147530</v>
          </cell>
          <cell r="BM32">
            <v>-354.07199999998556</v>
          </cell>
        </row>
        <row r="33"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O33" t="str">
            <v>46,000,000 dlls</v>
          </cell>
          <cell r="P33" t="str">
            <v>Feb 04 2003</v>
          </cell>
          <cell r="Q33">
            <v>501717400</v>
          </cell>
          <cell r="R33">
            <v>1.0072000000000001</v>
          </cell>
          <cell r="S33">
            <v>505329765.28000003</v>
          </cell>
          <cell r="T33">
            <v>3612365.280000031</v>
          </cell>
          <cell r="AX33" t="str">
            <v>OTROS PRODUCTOS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</row>
        <row r="34">
          <cell r="E34">
            <v>3728953229.46</v>
          </cell>
          <cell r="G34" t="str">
            <v>REGISTRADO EN DIC./02</v>
          </cell>
          <cell r="K34">
            <v>189589418</v>
          </cell>
          <cell r="O34" t="str">
            <v>23,000,000 dlls</v>
          </cell>
          <cell r="P34" t="str">
            <v>Feb 11 2003</v>
          </cell>
          <cell r="Q34">
            <v>250651700</v>
          </cell>
          <cell r="R34">
            <v>1.0072000000000001</v>
          </cell>
          <cell r="S34">
            <v>252456392.24000001</v>
          </cell>
          <cell r="T34">
            <v>1804692.2400000095</v>
          </cell>
          <cell r="AX34" t="str">
            <v>RECARGOS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-718120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-718120</v>
          </cell>
          <cell r="BM34">
            <v>-1723.4880000000121</v>
          </cell>
        </row>
        <row r="35">
          <cell r="K35" t="str">
            <v>-</v>
          </cell>
          <cell r="O35" t="str">
            <v>28,000,000 dlls</v>
          </cell>
          <cell r="P35" t="str">
            <v>Feb 18 2003</v>
          </cell>
          <cell r="Q35">
            <v>304704400</v>
          </cell>
          <cell r="R35">
            <v>1.0072000000000001</v>
          </cell>
          <cell r="S35">
            <v>306898271.68000001</v>
          </cell>
          <cell r="T35">
            <v>2193871.6800000072</v>
          </cell>
          <cell r="AX35" t="str">
            <v>COMISIONES BANCARIAS</v>
          </cell>
          <cell r="AZ35">
            <v>0</v>
          </cell>
          <cell r="BA35">
            <v>-300</v>
          </cell>
          <cell r="BB35">
            <v>-300</v>
          </cell>
          <cell r="BC35">
            <v>-300</v>
          </cell>
          <cell r="BD35">
            <v>0</v>
          </cell>
          <cell r="BE35">
            <v>0</v>
          </cell>
          <cell r="BF35">
            <v>-300127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-301027</v>
          </cell>
          <cell r="BM35">
            <v>-2.1900000000023283</v>
          </cell>
        </row>
        <row r="36">
          <cell r="A36" t="str">
            <v>-        1        -</v>
          </cell>
          <cell r="G36" t="str">
            <v>AJUSTE POR REEXPRESION</v>
          </cell>
          <cell r="K36">
            <v>98965967.178479671</v>
          </cell>
          <cell r="O36" t="str">
            <v>9,000,000 dlls</v>
          </cell>
          <cell r="P36" t="str">
            <v>Feb 25 2003</v>
          </cell>
          <cell r="Q36">
            <v>98818200</v>
          </cell>
          <cell r="R36">
            <v>1.0072000000000001</v>
          </cell>
          <cell r="S36">
            <v>99529691.040000007</v>
          </cell>
          <cell r="T36">
            <v>711491.04000000656</v>
          </cell>
          <cell r="AX36" t="str">
            <v>IMPUESTO PREDIAL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</row>
        <row r="37">
          <cell r="O37" t="str">
            <v>11,150,000 pesos</v>
          </cell>
          <cell r="P37" t="str">
            <v>Myo 16 2003</v>
          </cell>
          <cell r="Q37">
            <v>11150000</v>
          </cell>
          <cell r="R37">
            <v>1.0024</v>
          </cell>
          <cell r="S37">
            <v>11176760</v>
          </cell>
          <cell r="T37">
            <v>26760</v>
          </cell>
          <cell r="AX37" t="str">
            <v>OTROS IMPUESTOS Y DERECHOS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</row>
        <row r="38">
          <cell r="O38" t="str">
            <v>26,850,000 pesos</v>
          </cell>
          <cell r="P38" t="str">
            <v>Myo 30 2003</v>
          </cell>
          <cell r="Q38">
            <v>26850000</v>
          </cell>
          <cell r="R38">
            <v>1.0024</v>
          </cell>
          <cell r="S38">
            <v>26914440</v>
          </cell>
          <cell r="T38">
            <v>64440</v>
          </cell>
          <cell r="AX38" t="str">
            <v>PAPELERIA  Y VARIOS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</row>
        <row r="39">
          <cell r="O39" t="str">
            <v>2,100,000 pesos</v>
          </cell>
          <cell r="P39" t="str">
            <v>Jun 17 2003</v>
          </cell>
          <cell r="Q39">
            <v>2100000</v>
          </cell>
          <cell r="R39">
            <v>1.0016</v>
          </cell>
          <cell r="S39">
            <v>2103360</v>
          </cell>
          <cell r="T39">
            <v>3360</v>
          </cell>
          <cell r="AX39" t="str">
            <v>AMTIZ CRED TELNICX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</row>
        <row r="40">
          <cell r="O40" t="str">
            <v>2,400,000 pesos</v>
          </cell>
          <cell r="P40" t="str">
            <v>JuL 17 2003</v>
          </cell>
          <cell r="Q40">
            <v>2400000</v>
          </cell>
          <cell r="R40">
            <v>1</v>
          </cell>
          <cell r="S40">
            <v>2400000</v>
          </cell>
          <cell r="T40">
            <v>0</v>
          </cell>
          <cell r="AX40" t="str">
            <v>AMTIZ CRED TECMARKETING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</row>
        <row r="41">
          <cell r="AX41" t="str">
            <v>AMTIZ CRED  MULTICOM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</row>
        <row r="42">
          <cell r="AZ42" t="str">
            <v>-</v>
          </cell>
          <cell r="BA42" t="str">
            <v>-</v>
          </cell>
          <cell r="BB42" t="str">
            <v>-</v>
          </cell>
          <cell r="BC42" t="str">
            <v>-</v>
          </cell>
          <cell r="BD42" t="str">
            <v>-</v>
          </cell>
          <cell r="BE42" t="str">
            <v>-</v>
          </cell>
          <cell r="BF42" t="str">
            <v>-</v>
          </cell>
          <cell r="BG42" t="str">
            <v>-</v>
          </cell>
          <cell r="BH42" t="str">
            <v>-</v>
          </cell>
          <cell r="BI42" t="str">
            <v>-</v>
          </cell>
          <cell r="BJ42" t="str">
            <v>-</v>
          </cell>
          <cell r="BK42" t="str">
            <v>-</v>
          </cell>
          <cell r="BL42" t="str">
            <v>-</v>
          </cell>
          <cell r="BM42" t="str">
            <v>-</v>
          </cell>
        </row>
        <row r="43">
          <cell r="AX43" t="str">
            <v>UTILIDAD ANTES DE I.S.R.</v>
          </cell>
          <cell r="AZ43">
            <v>0</v>
          </cell>
          <cell r="BA43">
            <v>-300</v>
          </cell>
          <cell r="BB43">
            <v>-4225</v>
          </cell>
          <cell r="BC43">
            <v>-300</v>
          </cell>
          <cell r="BD43">
            <v>-864744.46</v>
          </cell>
          <cell r="BE43">
            <v>-13058.84</v>
          </cell>
          <cell r="BF43">
            <v>1283013525.01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1282130896.71</v>
          </cell>
          <cell r="BM43">
            <v>-2102.0033481121063</v>
          </cell>
        </row>
        <row r="44">
          <cell r="AX44" t="str">
            <v>I.S.R.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-51102948.160633735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-51102948.160633735</v>
          </cell>
          <cell r="BM44">
            <v>0</v>
          </cell>
        </row>
        <row r="45">
          <cell r="AX45" t="str">
            <v>I.S.R. DIFERIDO  D-4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</row>
        <row r="46">
          <cell r="AX46" t="str">
            <v>POSICION MONETARIA</v>
          </cell>
          <cell r="AZ46">
            <v>-87.859040000000093</v>
          </cell>
          <cell r="BA46">
            <v>-61.501327999998111</v>
          </cell>
          <cell r="BB46">
            <v>-136.48798799998909</v>
          </cell>
          <cell r="BC46">
            <v>-29.647591999997822</v>
          </cell>
          <cell r="BD46">
            <v>54.847231999994428</v>
          </cell>
          <cell r="BE46">
            <v>-29721.916239996732</v>
          </cell>
          <cell r="BF46">
            <v>-62782.938336001796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-92765.503291998524</v>
          </cell>
          <cell r="BM46">
            <v>-48.843953704388696</v>
          </cell>
        </row>
        <row r="47">
          <cell r="AZ47" t="str">
            <v>-</v>
          </cell>
          <cell r="BA47" t="str">
            <v>-</v>
          </cell>
          <cell r="BB47" t="str">
            <v>-</v>
          </cell>
          <cell r="BC47" t="str">
            <v>-</v>
          </cell>
          <cell r="BD47" t="str">
            <v>-</v>
          </cell>
          <cell r="BE47" t="str">
            <v>-</v>
          </cell>
          <cell r="BF47" t="str">
            <v>-</v>
          </cell>
          <cell r="BG47" t="str">
            <v>-</v>
          </cell>
          <cell r="BH47" t="str">
            <v>-</v>
          </cell>
          <cell r="BI47" t="str">
            <v>-</v>
          </cell>
          <cell r="BJ47" t="str">
            <v>-</v>
          </cell>
          <cell r="BK47" t="str">
            <v>-</v>
          </cell>
          <cell r="BL47" t="str">
            <v>-</v>
          </cell>
          <cell r="BM47" t="str">
            <v>-</v>
          </cell>
        </row>
        <row r="48">
          <cell r="AX48" t="str">
            <v>UTILIDAD NETA</v>
          </cell>
          <cell r="AZ48">
            <v>-87.859040000000093</v>
          </cell>
          <cell r="BA48">
            <v>-361.50132799999813</v>
          </cell>
          <cell r="BB48">
            <v>-4361.4879879999889</v>
          </cell>
          <cell r="BC48">
            <v>-329.64759199999781</v>
          </cell>
          <cell r="BD48">
            <v>-864689.61276799999</v>
          </cell>
          <cell r="BE48">
            <v>-42780.756239996728</v>
          </cell>
          <cell r="BF48">
            <v>1231847793.9110303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1230935183.0460742</v>
          </cell>
          <cell r="BM48">
            <v>-2150.847301816495</v>
          </cell>
        </row>
        <row r="50">
          <cell r="AX50" t="str">
            <v>TENINVER S.A. DE C.V.</v>
          </cell>
          <cell r="BA50" t="str">
            <v xml:space="preserve"> </v>
          </cell>
        </row>
        <row r="51">
          <cell r="AX51" t="str">
            <v>ESTADO DE RESULTADOS REEXPRESADO  (2003)</v>
          </cell>
        </row>
        <row r="53">
          <cell r="AZ53" t="str">
            <v>ENE</v>
          </cell>
          <cell r="BA53" t="str">
            <v>FEB</v>
          </cell>
          <cell r="BB53" t="str">
            <v>MZO</v>
          </cell>
          <cell r="BC53" t="str">
            <v>ABR</v>
          </cell>
          <cell r="BD53" t="str">
            <v>MAY</v>
          </cell>
          <cell r="BE53" t="str">
            <v>JUN</v>
          </cell>
          <cell r="BF53" t="str">
            <v>JUL</v>
          </cell>
          <cell r="BG53" t="str">
            <v>AGO</v>
          </cell>
          <cell r="BH53" t="str">
            <v>SEP</v>
          </cell>
          <cell r="BI53" t="str">
            <v>OCT</v>
          </cell>
          <cell r="BJ53" t="str">
            <v>NOV</v>
          </cell>
          <cell r="BK53" t="str">
            <v>DIC</v>
          </cell>
          <cell r="BL53" t="str">
            <v>ACUMULADO</v>
          </cell>
        </row>
        <row r="54">
          <cell r="AZ54">
            <v>1.01</v>
          </cell>
          <cell r="BA54">
            <v>1.0072000000000001</v>
          </cell>
          <cell r="BB54">
            <v>1.0008999999999999</v>
          </cell>
          <cell r="BC54">
            <v>0.99919999999999998</v>
          </cell>
          <cell r="BD54">
            <v>1.0024</v>
          </cell>
          <cell r="BE54">
            <v>1.0016</v>
          </cell>
          <cell r="BF54">
            <v>1</v>
          </cell>
          <cell r="BG54">
            <v>1</v>
          </cell>
          <cell r="BH54">
            <v>1</v>
          </cell>
          <cell r="BI54">
            <v>1</v>
          </cell>
          <cell r="BJ54">
            <v>1</v>
          </cell>
          <cell r="BK54">
            <v>1</v>
          </cell>
          <cell r="BL54" t="str">
            <v>REEXPRESADO</v>
          </cell>
        </row>
        <row r="55">
          <cell r="AZ55">
            <v>1.01</v>
          </cell>
          <cell r="BA55">
            <v>1.0072000000000001</v>
          </cell>
          <cell r="BB55">
            <v>1.0008999999999999</v>
          </cell>
          <cell r="BC55">
            <v>0.99919999999999998</v>
          </cell>
          <cell r="BD55">
            <v>1.0024</v>
          </cell>
          <cell r="BE55">
            <v>1.0016</v>
          </cell>
          <cell r="BF55">
            <v>1</v>
          </cell>
          <cell r="BG55">
            <v>1</v>
          </cell>
          <cell r="BH55">
            <v>1</v>
          </cell>
          <cell r="BI55">
            <v>1</v>
          </cell>
          <cell r="BJ55">
            <v>1</v>
          </cell>
          <cell r="BK55">
            <v>1</v>
          </cell>
        </row>
        <row r="56">
          <cell r="AX56" t="str">
            <v xml:space="preserve"> </v>
          </cell>
        </row>
        <row r="57">
          <cell r="AX57" t="str">
            <v>REMODELACION DE INMUEBLES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</row>
        <row r="58">
          <cell r="AX58" t="str">
            <v>DIVIDENDOS TELMEX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</row>
        <row r="60">
          <cell r="AX60" t="str">
            <v>DIVIDENDOS FILIALES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</row>
        <row r="61">
          <cell r="AX61" t="str">
            <v>ARRENDAMIENTO TELMEX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</row>
        <row r="62">
          <cell r="AX62" t="str">
            <v>FACTURACION DE DIRECTORIOS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</row>
        <row r="63">
          <cell r="AX63" t="str">
            <v>INTERESES POR FINANCIAM.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6324299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6324299</v>
          </cell>
        </row>
        <row r="64">
          <cell r="AX64" t="str">
            <v>INTERESES DE INVERSIONES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907.7132959999999</v>
          </cell>
          <cell r="BE64">
            <v>797.43385599999999</v>
          </cell>
          <cell r="BF64">
            <v>1360523933.01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1360525638.1571519</v>
          </cell>
        </row>
        <row r="65">
          <cell r="AX65" t="str">
            <v>VALUACION DE TELMEX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</row>
        <row r="66">
          <cell r="AX66" t="str">
            <v>VALUACION DE OTRAS ACCIONES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</row>
        <row r="67">
          <cell r="AX67" t="str">
            <v>VENTA DE ACCIONES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</row>
        <row r="68">
          <cell r="AX68" t="str">
            <v>UTILIDAD O PERDIDA CAMBIARIA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-78428270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-78428270</v>
          </cell>
        </row>
        <row r="69">
          <cell r="AX69" t="str">
            <v>INTERESES PAGADOS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-4759248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-4759248</v>
          </cell>
        </row>
        <row r="70">
          <cell r="AX70" t="str">
            <v>COMISION DIRECTORIOS TELMEX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</row>
        <row r="71">
          <cell r="AX71" t="str">
            <v>COMISION DIRECTORIOS TELNOR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</row>
        <row r="72">
          <cell r="AX72" t="str">
            <v>PARTICIPACION ADSA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</row>
        <row r="73">
          <cell r="AX73" t="str">
            <v>SERVICIOS RECIBIDOS DE SUBSIDIARIAS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-4269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-4269</v>
          </cell>
        </row>
        <row r="74">
          <cell r="AX74" t="str">
            <v>GASTOS DE ADMON.DEPRECIACION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AX75" t="str">
            <v>HONORARIOS AUDITORIA EXTERNA</v>
          </cell>
          <cell r="AZ75">
            <v>0</v>
          </cell>
          <cell r="BA75">
            <v>0</v>
          </cell>
          <cell r="BB75">
            <v>-3928.5324999999998</v>
          </cell>
          <cell r="BC75">
            <v>0</v>
          </cell>
          <cell r="BD75">
            <v>0</v>
          </cell>
          <cell r="BE75">
            <v>-13877.168000000001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-17805.700500000003</v>
          </cell>
        </row>
        <row r="76">
          <cell r="AX76" t="str">
            <v>HONORARIOS AL CONSEJO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</row>
        <row r="77">
          <cell r="AX77" t="str">
            <v>HONORARIOS DIVERSOS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-342793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-342793</v>
          </cell>
        </row>
        <row r="78">
          <cell r="AX78" t="str">
            <v>DIVIDENDOS TERCEROS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</row>
        <row r="79">
          <cell r="AX79" t="str">
            <v>ESTIMACION DE CUENTAS INCOBRABLES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</row>
        <row r="80">
          <cell r="AX80" t="str">
            <v>NO DE DUCIBLES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-147884.07199999999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-147884.07199999999</v>
          </cell>
        </row>
        <row r="81">
          <cell r="AX81" t="str">
            <v>OTROS PRODUCTOS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AX82" t="str">
            <v>RECARGOS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-719843.48800000001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-719843.48800000001</v>
          </cell>
        </row>
        <row r="83">
          <cell r="AX83" t="str">
            <v>COMISIONES BANCARIAS</v>
          </cell>
          <cell r="AZ83">
            <v>0</v>
          </cell>
          <cell r="BA83">
            <v>-302.16000000000003</v>
          </cell>
          <cell r="BB83">
            <v>-300.27</v>
          </cell>
          <cell r="BC83">
            <v>-299.76</v>
          </cell>
          <cell r="BD83">
            <v>0</v>
          </cell>
          <cell r="BE83">
            <v>0</v>
          </cell>
          <cell r="BF83">
            <v>-300127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-301029.19</v>
          </cell>
        </row>
        <row r="84">
          <cell r="AX84" t="str">
            <v>IMPUESTO PREDIAL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</row>
        <row r="85">
          <cell r="AX85" t="str">
            <v>OTROS IMPUESTOS Y DERECHOS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</row>
        <row r="86">
          <cell r="AX86" t="str">
            <v>PAPELERIA</v>
          </cell>
          <cell r="AZ86">
            <v>0</v>
          </cell>
          <cell r="BA86">
            <v>0</v>
          </cell>
          <cell r="BB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</row>
        <row r="87">
          <cell r="AX87" t="str">
            <v>AMTIZ CRED TELNICX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</row>
        <row r="88">
          <cell r="AX88" t="str">
            <v>AMTIZ CRED TECMARKETING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1282128794.7066519</v>
          </cell>
        </row>
        <row r="89">
          <cell r="AX89" t="str">
            <v>AMTIZ CRED MULTICOM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</row>
        <row r="90">
          <cell r="AZ90" t="str">
            <v>-</v>
          </cell>
          <cell r="BA90" t="str">
            <v>-</v>
          </cell>
          <cell r="BB90" t="str">
            <v>-</v>
          </cell>
          <cell r="BC90" t="str">
            <v>-</v>
          </cell>
          <cell r="BD90" t="str">
            <v>-</v>
          </cell>
          <cell r="BE90" t="str">
            <v>-</v>
          </cell>
          <cell r="BF90" t="str">
            <v>-</v>
          </cell>
          <cell r="BG90" t="str">
            <v>-</v>
          </cell>
          <cell r="BH90" t="str">
            <v>-</v>
          </cell>
          <cell r="BI90" t="str">
            <v>-</v>
          </cell>
          <cell r="BJ90" t="str">
            <v>-</v>
          </cell>
          <cell r="BK90" t="str">
            <v>-</v>
          </cell>
          <cell r="BL90" t="str">
            <v>-</v>
          </cell>
          <cell r="BM90">
            <v>-51102948.160633735</v>
          </cell>
        </row>
        <row r="91">
          <cell r="AX91" t="str">
            <v>UTILIDAD ANTES DE I.S.R.</v>
          </cell>
          <cell r="AZ91">
            <v>0</v>
          </cell>
          <cell r="BA91">
            <v>-302.16000000000003</v>
          </cell>
          <cell r="BB91">
            <v>-4228.8024999999998</v>
          </cell>
          <cell r="BC91">
            <v>-299.76</v>
          </cell>
          <cell r="BD91">
            <v>-866819.84670400003</v>
          </cell>
          <cell r="BE91">
            <v>-13079.734144000002</v>
          </cell>
          <cell r="BF91">
            <v>1283013525.01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1282128794.7066519</v>
          </cell>
          <cell r="BM91">
            <v>0</v>
          </cell>
        </row>
        <row r="92">
          <cell r="AX92" t="str">
            <v>I.S.R.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-51102948.160633735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-51102948.160633735</v>
          </cell>
          <cell r="BM92">
            <v>-92814.347245702913</v>
          </cell>
        </row>
        <row r="93">
          <cell r="AX93" t="str">
            <v>I.S.R. DIFERIDO  D-4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</row>
        <row r="94">
          <cell r="AX94" t="str">
            <v>POSICION MONETARIA</v>
          </cell>
          <cell r="AZ94">
            <v>-88.7376304000001</v>
          </cell>
          <cell r="BA94">
            <v>-61.944137561598104</v>
          </cell>
          <cell r="BB94">
            <v>-136.61082718918905</v>
          </cell>
          <cell r="BC94">
            <v>-29.623873926397824</v>
          </cell>
          <cell r="BD94">
            <v>54.978865356794415</v>
          </cell>
          <cell r="BE94">
            <v>-29769.471305980729</v>
          </cell>
          <cell r="BF94">
            <v>-62782.938336001796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-92814.347245702913</v>
          </cell>
          <cell r="BM94">
            <v>1230933032.1987727</v>
          </cell>
        </row>
        <row r="95">
          <cell r="AZ95" t="str">
            <v>-</v>
          </cell>
          <cell r="BA95" t="str">
            <v>-</v>
          </cell>
          <cell r="BB95" t="str">
            <v>-</v>
          </cell>
          <cell r="BC95" t="str">
            <v>-</v>
          </cell>
          <cell r="BD95" t="str">
            <v>-</v>
          </cell>
          <cell r="BE95" t="str">
            <v>-</v>
          </cell>
          <cell r="BF95" t="str">
            <v>-</v>
          </cell>
          <cell r="BG95" t="str">
            <v>-</v>
          </cell>
          <cell r="BH95" t="str">
            <v>-</v>
          </cell>
          <cell r="BI95" t="str">
            <v>-</v>
          </cell>
          <cell r="BJ95" t="str">
            <v>-</v>
          </cell>
          <cell r="BK95" t="str">
            <v>-</v>
          </cell>
          <cell r="BL95" t="str">
            <v>-</v>
          </cell>
        </row>
        <row r="96">
          <cell r="AX96" t="str">
            <v>UTILIDAD NETA (PERDIDA)</v>
          </cell>
          <cell r="AZ96">
            <v>-88.7376304000001</v>
          </cell>
          <cell r="BA96">
            <v>-364.10413756159812</v>
          </cell>
          <cell r="BB96">
            <v>-4365.4133271891887</v>
          </cell>
          <cell r="BC96">
            <v>-329.38387392639783</v>
          </cell>
          <cell r="BD96">
            <v>-866764.86783864326</v>
          </cell>
          <cell r="BE96">
            <v>-42849.205449980727</v>
          </cell>
          <cell r="BF96">
            <v>1231847793.9110303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1230933032.1987724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 t="str">
            <v>2006.09 -2006.09</v>
          </cell>
          <cell r="C5" t="str">
            <v>Períodos del informe</v>
          </cell>
        </row>
        <row r="6">
          <cell r="A6" t="str">
            <v>2006.08 -2006.08</v>
          </cell>
          <cell r="C6" t="str">
            <v>Períodos de comparación</v>
          </cell>
        </row>
        <row r="8">
          <cell r="A8" t="str">
            <v>Sociedad</v>
          </cell>
          <cell r="B8" t="str">
            <v>Ejercicio</v>
          </cell>
          <cell r="C8" t="str">
            <v>Nº de cuenta</v>
          </cell>
          <cell r="D8" t="str">
            <v>Texto p.posición balance/PyG</v>
          </cell>
          <cell r="E8" t="str">
            <v>Total períodos de informe</v>
          </cell>
        </row>
        <row r="9">
          <cell r="A9" t="str">
            <v/>
          </cell>
          <cell r="B9" t="str">
            <v/>
          </cell>
          <cell r="C9" t="str">
            <v/>
          </cell>
          <cell r="D9" t="str">
            <v>ACTIVO</v>
          </cell>
        </row>
        <row r="10">
          <cell r="A10" t="str">
            <v/>
          </cell>
          <cell r="B10" t="str">
            <v/>
          </cell>
          <cell r="C10" t="str">
            <v/>
          </cell>
          <cell r="D10" t="str">
            <v>ACTIVO CIRCULANTE</v>
          </cell>
        </row>
        <row r="11">
          <cell r="A11" t="str">
            <v>ALCA</v>
          </cell>
          <cell r="B11" t="str">
            <v>2006</v>
          </cell>
          <cell r="C11" t="str">
            <v>11100101</v>
          </cell>
          <cell r="D11" t="str">
            <v>11100101 Fondos Fijos</v>
          </cell>
          <cell r="E11">
            <v>214774.7</v>
          </cell>
        </row>
        <row r="12">
          <cell r="A12" t="str">
            <v>ALCA</v>
          </cell>
          <cell r="B12" t="str">
            <v>2006</v>
          </cell>
          <cell r="C12" t="str">
            <v>11110100</v>
          </cell>
          <cell r="D12" t="str">
            <v>11110100 Scotiabank Acapulco 1</v>
          </cell>
          <cell r="E12">
            <v>34933.54</v>
          </cell>
        </row>
        <row r="13">
          <cell r="A13" t="str">
            <v>ALCA</v>
          </cell>
          <cell r="B13" t="str">
            <v>2006</v>
          </cell>
          <cell r="C13" t="str">
            <v>11110101</v>
          </cell>
          <cell r="D13" t="str">
            <v>11110101 Scotiabank Acapulco 1 Cheques</v>
          </cell>
          <cell r="E13">
            <v>-7378746.5</v>
          </cell>
        </row>
        <row r="14">
          <cell r="A14" t="str">
            <v>ALCA</v>
          </cell>
          <cell r="B14" t="str">
            <v>2006</v>
          </cell>
          <cell r="C14" t="str">
            <v>11110105</v>
          </cell>
          <cell r="D14" t="str">
            <v>11110105 Scotiabank Acapulco 1 Depositos</v>
          </cell>
          <cell r="E14">
            <v>7562149.3899999997</v>
          </cell>
        </row>
        <row r="15">
          <cell r="A15" t="str">
            <v>ALCA</v>
          </cell>
          <cell r="B15" t="str">
            <v>2006</v>
          </cell>
          <cell r="C15" t="str">
            <v>11110200</v>
          </cell>
          <cell r="D15" t="str">
            <v>11110200 Scotiabank Aguascalientes 1</v>
          </cell>
          <cell r="E15">
            <v>0</v>
          </cell>
        </row>
        <row r="16">
          <cell r="A16" t="str">
            <v>ALCA</v>
          </cell>
          <cell r="B16" t="str">
            <v>2006</v>
          </cell>
          <cell r="C16" t="str">
            <v>11110201</v>
          </cell>
          <cell r="D16" t="str">
            <v>11110201 Scotiabank Aguascalientes 1 Cheque</v>
          </cell>
          <cell r="E16">
            <v>-448840.4</v>
          </cell>
        </row>
        <row r="17">
          <cell r="A17" t="str">
            <v>ALCA</v>
          </cell>
          <cell r="B17" t="str">
            <v>2006</v>
          </cell>
          <cell r="C17" t="str">
            <v>11110205</v>
          </cell>
          <cell r="D17" t="str">
            <v>11110205 Scotiabank Aguascalientes 1 Depositos</v>
          </cell>
          <cell r="E17">
            <v>544927.72</v>
          </cell>
        </row>
        <row r="18">
          <cell r="A18" t="str">
            <v>ALCA</v>
          </cell>
          <cell r="B18" t="str">
            <v>2006</v>
          </cell>
          <cell r="C18" t="str">
            <v>11110400</v>
          </cell>
          <cell r="D18" t="str">
            <v>11110400 Scotiabank Cancun 1</v>
          </cell>
          <cell r="E18">
            <v>72.16</v>
          </cell>
        </row>
        <row r="19">
          <cell r="A19" t="str">
            <v>ALCA</v>
          </cell>
          <cell r="B19" t="str">
            <v>2006</v>
          </cell>
          <cell r="C19" t="str">
            <v>11110401</v>
          </cell>
          <cell r="D19" t="str">
            <v>11110401 Scotiabank Cancun 1 Cheques</v>
          </cell>
          <cell r="E19">
            <v>-12033513.83</v>
          </cell>
        </row>
        <row r="20">
          <cell r="A20" t="str">
            <v>ALCA</v>
          </cell>
          <cell r="B20" t="str">
            <v>2006</v>
          </cell>
          <cell r="C20" t="str">
            <v>11110405</v>
          </cell>
          <cell r="D20" t="str">
            <v>11110405 Scotiabank Cancun 1 Depositos</v>
          </cell>
          <cell r="E20">
            <v>12042714.390000001</v>
          </cell>
        </row>
        <row r="21">
          <cell r="A21" t="str">
            <v>ALCA</v>
          </cell>
          <cell r="B21" t="str">
            <v>2006</v>
          </cell>
          <cell r="C21" t="str">
            <v>11110500</v>
          </cell>
          <cell r="D21" t="str">
            <v>11110500 Scotiabank Cd Juarez 1</v>
          </cell>
          <cell r="E21">
            <v>0</v>
          </cell>
        </row>
        <row r="22">
          <cell r="A22" t="str">
            <v>ALCA</v>
          </cell>
          <cell r="B22" t="str">
            <v>2006</v>
          </cell>
          <cell r="C22" t="str">
            <v>11110501</v>
          </cell>
          <cell r="D22" t="str">
            <v>11110501 Scotiabank Cd Juarez 1 Cheques</v>
          </cell>
          <cell r="E22">
            <v>-1767480.21</v>
          </cell>
        </row>
        <row r="23">
          <cell r="A23" t="str">
            <v>ALCA</v>
          </cell>
          <cell r="B23" t="str">
            <v>2006</v>
          </cell>
          <cell r="C23" t="str">
            <v>11110505</v>
          </cell>
          <cell r="D23" t="str">
            <v>11110505 Scotiabank Cd Juarez 1 Depositos</v>
          </cell>
          <cell r="E23">
            <v>2290183.6800000002</v>
          </cell>
        </row>
        <row r="24">
          <cell r="A24" t="str">
            <v>ALCA</v>
          </cell>
          <cell r="B24" t="str">
            <v>2006</v>
          </cell>
          <cell r="C24" t="str">
            <v>11110600</v>
          </cell>
          <cell r="D24" t="str">
            <v>11110600 Scotiabank Cd Obregon 1</v>
          </cell>
          <cell r="E24">
            <v>-9537.75</v>
          </cell>
        </row>
        <row r="25">
          <cell r="A25" t="str">
            <v>ALCA</v>
          </cell>
          <cell r="B25" t="str">
            <v>2006</v>
          </cell>
          <cell r="C25" t="str">
            <v>11110601</v>
          </cell>
          <cell r="D25" t="str">
            <v>11110601 Scotiabank Cd Obregon 1 Cheque</v>
          </cell>
          <cell r="E25">
            <v>-944927.86</v>
          </cell>
        </row>
        <row r="26">
          <cell r="A26" t="str">
            <v>ALCA</v>
          </cell>
          <cell r="B26" t="str">
            <v>2006</v>
          </cell>
          <cell r="C26" t="str">
            <v>11110605</v>
          </cell>
          <cell r="D26" t="str">
            <v>11110605 Scotiabank Cd Obregon 1 depositos</v>
          </cell>
          <cell r="E26">
            <v>947581.31</v>
          </cell>
        </row>
        <row r="27">
          <cell r="A27" t="str">
            <v>ALCA</v>
          </cell>
          <cell r="B27" t="str">
            <v>2006</v>
          </cell>
          <cell r="C27" t="str">
            <v>11110800</v>
          </cell>
          <cell r="D27" t="str">
            <v>11110800 Scotiabank Celaya 1</v>
          </cell>
          <cell r="E27">
            <v>0</v>
          </cell>
        </row>
        <row r="28">
          <cell r="A28" t="str">
            <v>ALCA</v>
          </cell>
          <cell r="B28" t="str">
            <v>2006</v>
          </cell>
          <cell r="C28" t="str">
            <v>11110801</v>
          </cell>
          <cell r="D28" t="str">
            <v>11110801 Scotiabank Celaya 1 Cheque</v>
          </cell>
          <cell r="E28">
            <v>-84511.65</v>
          </cell>
        </row>
        <row r="29">
          <cell r="A29" t="str">
            <v>ALCA</v>
          </cell>
          <cell r="B29" t="str">
            <v>2006</v>
          </cell>
          <cell r="C29" t="str">
            <v>11110805</v>
          </cell>
          <cell r="D29" t="str">
            <v>11110805 Scotiabank Celaya 1 depositos</v>
          </cell>
          <cell r="E29">
            <v>89511.65</v>
          </cell>
        </row>
        <row r="30">
          <cell r="A30" t="str">
            <v>ALCA</v>
          </cell>
          <cell r="B30" t="str">
            <v>2006</v>
          </cell>
          <cell r="C30" t="str">
            <v>11110900</v>
          </cell>
          <cell r="D30" t="str">
            <v>11110900 Scotiabank Coatzacoalcos 1</v>
          </cell>
          <cell r="E30">
            <v>0.2</v>
          </cell>
        </row>
        <row r="31">
          <cell r="A31" t="str">
            <v>ALCA</v>
          </cell>
          <cell r="B31" t="str">
            <v>2006</v>
          </cell>
          <cell r="C31" t="str">
            <v>11110901</v>
          </cell>
          <cell r="D31" t="str">
            <v>11110901 Scotiabank Coatzacoalcos 1 Cheque</v>
          </cell>
          <cell r="E31">
            <v>-492471.71</v>
          </cell>
        </row>
        <row r="32">
          <cell r="A32" t="str">
            <v>ALCA</v>
          </cell>
          <cell r="B32" t="str">
            <v>2006</v>
          </cell>
          <cell r="C32" t="str">
            <v>11110905</v>
          </cell>
          <cell r="D32" t="str">
            <v>11110905 Scotiabank Coatzacoalcos 1 depositos</v>
          </cell>
          <cell r="E32">
            <v>518532.32</v>
          </cell>
        </row>
        <row r="33">
          <cell r="A33" t="str">
            <v>ALCA</v>
          </cell>
          <cell r="B33" t="str">
            <v>2006</v>
          </cell>
          <cell r="C33" t="str">
            <v>11111000</v>
          </cell>
          <cell r="D33" t="str">
            <v>11111000 Scotiabank Colima 1</v>
          </cell>
          <cell r="E33">
            <v>9.24</v>
          </cell>
        </row>
        <row r="34">
          <cell r="A34" t="str">
            <v>ALCA</v>
          </cell>
          <cell r="B34" t="str">
            <v>2006</v>
          </cell>
          <cell r="C34" t="str">
            <v>11111001</v>
          </cell>
          <cell r="D34" t="str">
            <v>11111001 Scotiabank Colima 1 Cheque</v>
          </cell>
          <cell r="E34">
            <v>-1352489.18</v>
          </cell>
        </row>
        <row r="35">
          <cell r="A35" t="str">
            <v>ALCA</v>
          </cell>
          <cell r="B35" t="str">
            <v>2006</v>
          </cell>
          <cell r="C35" t="str">
            <v>11111005</v>
          </cell>
          <cell r="D35" t="str">
            <v>11111005 Scotiabank Colima 1 depositos</v>
          </cell>
          <cell r="E35">
            <v>1412337.87</v>
          </cell>
        </row>
        <row r="36">
          <cell r="A36" t="str">
            <v>ALCA</v>
          </cell>
          <cell r="B36" t="str">
            <v>2006</v>
          </cell>
          <cell r="C36" t="str">
            <v>11111100</v>
          </cell>
          <cell r="D36" t="str">
            <v>11111100 Scotiabank Cordoba 1</v>
          </cell>
          <cell r="E36">
            <v>0</v>
          </cell>
        </row>
        <row r="37">
          <cell r="A37" t="str">
            <v>ALCA</v>
          </cell>
          <cell r="B37" t="str">
            <v>2006</v>
          </cell>
          <cell r="C37" t="str">
            <v>11111101</v>
          </cell>
          <cell r="D37" t="str">
            <v>11111101 Scotiabank Cordoba 1 Cheque</v>
          </cell>
          <cell r="E37">
            <v>-233175.15</v>
          </cell>
        </row>
        <row r="38">
          <cell r="A38" t="str">
            <v>ALCA</v>
          </cell>
          <cell r="B38" t="str">
            <v>2006</v>
          </cell>
          <cell r="C38" t="str">
            <v>11111105</v>
          </cell>
          <cell r="D38" t="str">
            <v>11111105 Scotiabank Cordoba 1 depositos</v>
          </cell>
          <cell r="E38">
            <v>347755.79</v>
          </cell>
        </row>
        <row r="39">
          <cell r="A39" t="str">
            <v>ALCA</v>
          </cell>
          <cell r="B39" t="str">
            <v>2006</v>
          </cell>
          <cell r="C39" t="str">
            <v>11111300</v>
          </cell>
          <cell r="D39" t="str">
            <v>11111300 Scotiabank Cuernavaca 1</v>
          </cell>
          <cell r="E39">
            <v>-0.5</v>
          </cell>
        </row>
        <row r="40">
          <cell r="A40" t="str">
            <v>ALCA</v>
          </cell>
          <cell r="B40" t="str">
            <v>2006</v>
          </cell>
          <cell r="C40" t="str">
            <v>11111301</v>
          </cell>
          <cell r="D40" t="str">
            <v>11111301 Scotiabank Cuernavaca 1 Cheques</v>
          </cell>
          <cell r="E40">
            <v>-255916.11</v>
          </cell>
        </row>
        <row r="41">
          <cell r="A41" t="str">
            <v>ALCA</v>
          </cell>
          <cell r="B41" t="str">
            <v>2006</v>
          </cell>
          <cell r="C41" t="str">
            <v>11111305</v>
          </cell>
          <cell r="D41" t="str">
            <v>11111305 Scotiabank Cuernavaca 1 Depositos</v>
          </cell>
          <cell r="E41">
            <v>270504.90000000002</v>
          </cell>
        </row>
        <row r="42">
          <cell r="A42" t="str">
            <v>ALCA</v>
          </cell>
          <cell r="B42" t="str">
            <v>2006</v>
          </cell>
          <cell r="C42" t="str">
            <v>11111400</v>
          </cell>
          <cell r="D42" t="str">
            <v>11111400 Scotiabank Culiacan 1</v>
          </cell>
          <cell r="E42">
            <v>3962.59</v>
          </cell>
        </row>
        <row r="43">
          <cell r="A43" t="str">
            <v>ALCA</v>
          </cell>
          <cell r="B43" t="str">
            <v>2006</v>
          </cell>
          <cell r="C43" t="str">
            <v>11111401</v>
          </cell>
          <cell r="D43" t="str">
            <v>11111401 Scotiabank Culiacan 1 Cheque</v>
          </cell>
          <cell r="E43">
            <v>-1131360.8999999999</v>
          </cell>
        </row>
        <row r="44">
          <cell r="A44" t="str">
            <v>ALCA</v>
          </cell>
          <cell r="B44" t="str">
            <v>2006</v>
          </cell>
          <cell r="C44" t="str">
            <v>11111405</v>
          </cell>
          <cell r="D44" t="str">
            <v>11111405 Scotiabank Culiacan 1 depositos</v>
          </cell>
          <cell r="E44">
            <v>1138699.56</v>
          </cell>
        </row>
        <row r="45">
          <cell r="A45" t="str">
            <v>ALCA</v>
          </cell>
          <cell r="B45" t="str">
            <v>2006</v>
          </cell>
          <cell r="C45" t="str">
            <v>11111500</v>
          </cell>
          <cell r="D45" t="str">
            <v>11111500 Scotiabank Chihuahua 1</v>
          </cell>
          <cell r="E45">
            <v>7000</v>
          </cell>
        </row>
        <row r="46">
          <cell r="A46" t="str">
            <v>ALCA</v>
          </cell>
          <cell r="B46" t="str">
            <v>2006</v>
          </cell>
          <cell r="C46" t="str">
            <v>11111501</v>
          </cell>
          <cell r="D46" t="str">
            <v>11111501 Scotiabank Chihuahua 1 Cheques</v>
          </cell>
          <cell r="E46">
            <v>-3121278.8</v>
          </cell>
        </row>
        <row r="47">
          <cell r="A47" t="str">
            <v>ALCA</v>
          </cell>
          <cell r="B47" t="str">
            <v>2006</v>
          </cell>
          <cell r="C47" t="str">
            <v>11111505</v>
          </cell>
          <cell r="D47" t="str">
            <v>11111505 Scotiabank Chihuahua 1 Depositos</v>
          </cell>
          <cell r="E47">
            <v>3172954.13</v>
          </cell>
        </row>
        <row r="48">
          <cell r="A48" t="str">
            <v>ALCA</v>
          </cell>
          <cell r="B48" t="str">
            <v>2006</v>
          </cell>
          <cell r="C48" t="str">
            <v>11111600</v>
          </cell>
          <cell r="D48" t="str">
            <v>11111600 Scotiabank Chilpancingo 1</v>
          </cell>
          <cell r="E48">
            <v>41389.29</v>
          </cell>
        </row>
        <row r="49">
          <cell r="A49" t="str">
            <v>ALCA</v>
          </cell>
          <cell r="B49" t="str">
            <v>2006</v>
          </cell>
          <cell r="C49" t="str">
            <v>11111601</v>
          </cell>
          <cell r="D49" t="str">
            <v>11111601 Scotiabank Chilpancingo 1 Cheque</v>
          </cell>
          <cell r="E49">
            <v>-668499.75</v>
          </cell>
        </row>
        <row r="50">
          <cell r="A50" t="str">
            <v>ALCA</v>
          </cell>
          <cell r="B50" t="str">
            <v>2006</v>
          </cell>
          <cell r="C50" t="str">
            <v>11111605</v>
          </cell>
          <cell r="D50" t="str">
            <v>11111605 Scotiabank Chilpancingo 1 depositos</v>
          </cell>
          <cell r="E50">
            <v>702533.75</v>
          </cell>
        </row>
        <row r="51">
          <cell r="A51" t="str">
            <v>ALCA</v>
          </cell>
          <cell r="B51" t="str">
            <v>2006</v>
          </cell>
          <cell r="C51" t="str">
            <v>11111700</v>
          </cell>
          <cell r="D51" t="str">
            <v>11111700 Scotiabank Durango 1</v>
          </cell>
          <cell r="E51">
            <v>0</v>
          </cell>
        </row>
        <row r="52">
          <cell r="A52" t="str">
            <v>ALCA</v>
          </cell>
          <cell r="B52" t="str">
            <v>2006</v>
          </cell>
          <cell r="C52" t="str">
            <v>11111701</v>
          </cell>
          <cell r="D52" t="str">
            <v>11111701 Scotiabank Durango 1 Cheques</v>
          </cell>
          <cell r="E52">
            <v>-389240.56</v>
          </cell>
        </row>
        <row r="53">
          <cell r="A53" t="str">
            <v>ALCA</v>
          </cell>
          <cell r="B53" t="str">
            <v>2006</v>
          </cell>
          <cell r="C53" t="str">
            <v>11111705</v>
          </cell>
          <cell r="D53" t="str">
            <v>11111705 Scotiabank Durango 1 Depositos</v>
          </cell>
          <cell r="E53">
            <v>394764</v>
          </cell>
        </row>
        <row r="54">
          <cell r="A54" t="str">
            <v>ALCA</v>
          </cell>
          <cell r="B54" t="str">
            <v>2006</v>
          </cell>
          <cell r="C54" t="str">
            <v>11111800</v>
          </cell>
          <cell r="D54" t="str">
            <v>11111800 Scotiabank Guadalajara 1</v>
          </cell>
          <cell r="E54">
            <v>10500</v>
          </cell>
        </row>
        <row r="55">
          <cell r="A55" t="str">
            <v>ALCA</v>
          </cell>
          <cell r="B55" t="str">
            <v>2006</v>
          </cell>
          <cell r="C55" t="str">
            <v>11111801</v>
          </cell>
          <cell r="D55" t="str">
            <v>11111801 Scotiabank Guadalajara 1 Cheques</v>
          </cell>
          <cell r="E55">
            <v>-27409794.82</v>
          </cell>
        </row>
        <row r="56">
          <cell r="A56" t="str">
            <v>ALCA</v>
          </cell>
          <cell r="B56" t="str">
            <v>2006</v>
          </cell>
          <cell r="C56" t="str">
            <v>11111805</v>
          </cell>
          <cell r="D56" t="str">
            <v>11111805 Scotiabank Guadalajara 1 Depositos</v>
          </cell>
          <cell r="E56">
            <v>27523097.109999999</v>
          </cell>
        </row>
        <row r="57">
          <cell r="A57" t="str">
            <v>ALCA</v>
          </cell>
          <cell r="B57" t="str">
            <v>2006</v>
          </cell>
          <cell r="C57" t="str">
            <v>11111810</v>
          </cell>
          <cell r="D57" t="str">
            <v>11111810 Scotiabank Guadalajara 2</v>
          </cell>
          <cell r="E57">
            <v>0</v>
          </cell>
        </row>
        <row r="58">
          <cell r="A58" t="str">
            <v>ALCA</v>
          </cell>
          <cell r="B58" t="str">
            <v>2006</v>
          </cell>
          <cell r="C58" t="str">
            <v>11111811</v>
          </cell>
          <cell r="D58" t="str">
            <v>11111811 Scotiabank Guadalajara 2 Cheques</v>
          </cell>
          <cell r="E58">
            <v>0</v>
          </cell>
        </row>
        <row r="59">
          <cell r="A59" t="str">
            <v>ALCA</v>
          </cell>
          <cell r="B59" t="str">
            <v>2006</v>
          </cell>
          <cell r="C59" t="str">
            <v>11111815</v>
          </cell>
          <cell r="D59" t="str">
            <v>11111815 Scotiabank Guadalajara 2 Depositos</v>
          </cell>
          <cell r="E59">
            <v>0</v>
          </cell>
        </row>
        <row r="60">
          <cell r="A60" t="str">
            <v>ALCA</v>
          </cell>
          <cell r="B60" t="str">
            <v>2006</v>
          </cell>
          <cell r="C60" t="str">
            <v>11111900</v>
          </cell>
          <cell r="D60" t="str">
            <v>11111900 Scotiabank Hermosillo 1</v>
          </cell>
          <cell r="E60">
            <v>6998.8</v>
          </cell>
        </row>
        <row r="61">
          <cell r="A61" t="str">
            <v>ALCA</v>
          </cell>
          <cell r="B61" t="str">
            <v>2006</v>
          </cell>
          <cell r="C61" t="str">
            <v>11111901</v>
          </cell>
          <cell r="D61" t="str">
            <v>11111901 Scotiabank Hermosillo 1 Cheques</v>
          </cell>
          <cell r="E61">
            <v>-10829529.130000001</v>
          </cell>
        </row>
        <row r="62">
          <cell r="A62" t="str">
            <v>ALCA</v>
          </cell>
          <cell r="B62" t="str">
            <v>2006</v>
          </cell>
          <cell r="C62" t="str">
            <v>11111905</v>
          </cell>
          <cell r="D62" t="str">
            <v>11111905 Scotiabank Hermosillo 1 Depositos</v>
          </cell>
          <cell r="E62">
            <v>12052852.51</v>
          </cell>
        </row>
        <row r="63">
          <cell r="A63" t="str">
            <v>ALCA</v>
          </cell>
          <cell r="B63" t="str">
            <v>2006</v>
          </cell>
          <cell r="C63" t="str">
            <v>11111910</v>
          </cell>
          <cell r="D63" t="str">
            <v>11111910 Scotiabank Hermosillo 2</v>
          </cell>
          <cell r="E63">
            <v>0</v>
          </cell>
        </row>
        <row r="64">
          <cell r="A64" t="str">
            <v>ALCA</v>
          </cell>
          <cell r="B64" t="str">
            <v>2006</v>
          </cell>
          <cell r="C64" t="str">
            <v>11111911</v>
          </cell>
          <cell r="D64" t="str">
            <v>11111911 Scotiabank Hermosillo 2 Cheques</v>
          </cell>
          <cell r="E64">
            <v>0</v>
          </cell>
        </row>
        <row r="65">
          <cell r="A65" t="str">
            <v>ALCA</v>
          </cell>
          <cell r="B65" t="str">
            <v>2006</v>
          </cell>
          <cell r="C65" t="str">
            <v>11111915</v>
          </cell>
          <cell r="D65" t="str">
            <v>11111915 Scotiabank Hermosillo 2 Depositos</v>
          </cell>
          <cell r="E65">
            <v>0</v>
          </cell>
        </row>
        <row r="66">
          <cell r="A66" t="str">
            <v>ALCA</v>
          </cell>
          <cell r="B66" t="str">
            <v>2006</v>
          </cell>
          <cell r="C66" t="str">
            <v>11112000</v>
          </cell>
          <cell r="D66" t="str">
            <v>11112000 Scotiabank Irapuato 1</v>
          </cell>
          <cell r="E66">
            <v>0</v>
          </cell>
        </row>
        <row r="67">
          <cell r="A67" t="str">
            <v>ALCA</v>
          </cell>
          <cell r="B67" t="str">
            <v>2006</v>
          </cell>
          <cell r="C67" t="str">
            <v>11112001</v>
          </cell>
          <cell r="D67" t="str">
            <v>11112001 Scotiabank Irapuato 1 Cheque</v>
          </cell>
          <cell r="E67">
            <v>-363396.43</v>
          </cell>
        </row>
        <row r="68">
          <cell r="A68" t="str">
            <v>ALCA</v>
          </cell>
          <cell r="B68" t="str">
            <v>2006</v>
          </cell>
          <cell r="C68" t="str">
            <v>11112005</v>
          </cell>
          <cell r="D68" t="str">
            <v>11112005 Scotiabank Irapuato 1 depositos</v>
          </cell>
          <cell r="E68">
            <v>368400.87</v>
          </cell>
        </row>
        <row r="69">
          <cell r="A69" t="str">
            <v>ALCA</v>
          </cell>
          <cell r="B69" t="str">
            <v>2006</v>
          </cell>
          <cell r="C69" t="str">
            <v>11112100</v>
          </cell>
          <cell r="D69" t="str">
            <v>11112100 Scotiabank Jalapa 1</v>
          </cell>
          <cell r="E69">
            <v>0</v>
          </cell>
        </row>
        <row r="70">
          <cell r="A70" t="str">
            <v>ALCA</v>
          </cell>
          <cell r="B70" t="str">
            <v>2006</v>
          </cell>
          <cell r="C70" t="str">
            <v>11112101</v>
          </cell>
          <cell r="D70" t="str">
            <v>11112101 Scotiabank Jalapa 1 Cheque</v>
          </cell>
          <cell r="E70">
            <v>-2742177.22</v>
          </cell>
        </row>
        <row r="71">
          <cell r="A71" t="str">
            <v>ALCA</v>
          </cell>
          <cell r="B71" t="str">
            <v>2006</v>
          </cell>
          <cell r="C71" t="str">
            <v>11112105</v>
          </cell>
          <cell r="D71" t="str">
            <v>11112105 Scotiabank Jalapa 1 Depositos</v>
          </cell>
          <cell r="E71">
            <v>3132177.22</v>
          </cell>
        </row>
        <row r="72">
          <cell r="A72" t="str">
            <v>ALCA</v>
          </cell>
          <cell r="B72" t="str">
            <v>2006</v>
          </cell>
          <cell r="C72" t="str">
            <v>11112200</v>
          </cell>
          <cell r="D72" t="str">
            <v>11112200 Scotiabank La Paz 1</v>
          </cell>
          <cell r="E72">
            <v>3997.68</v>
          </cell>
        </row>
        <row r="73">
          <cell r="A73" t="str">
            <v>ALCA</v>
          </cell>
          <cell r="B73" t="str">
            <v>2006</v>
          </cell>
          <cell r="C73" t="str">
            <v>11112201</v>
          </cell>
          <cell r="D73" t="str">
            <v>11112201 Scotiabank La Paz 1 Cheque</v>
          </cell>
          <cell r="E73">
            <v>-1785007.7</v>
          </cell>
        </row>
        <row r="74">
          <cell r="A74" t="str">
            <v>ALCA</v>
          </cell>
          <cell r="B74" t="str">
            <v>2006</v>
          </cell>
          <cell r="C74" t="str">
            <v>11112205</v>
          </cell>
          <cell r="D74" t="str">
            <v>11112205 Scotiabank La Paz 1 depositos</v>
          </cell>
          <cell r="E74">
            <v>1839705.82</v>
          </cell>
        </row>
        <row r="75">
          <cell r="A75" t="str">
            <v>ALCA</v>
          </cell>
          <cell r="B75" t="str">
            <v>2006</v>
          </cell>
          <cell r="C75" t="str">
            <v>11112300</v>
          </cell>
          <cell r="D75" t="str">
            <v>11112300 Scotiabank Leon 1</v>
          </cell>
          <cell r="E75">
            <v>0</v>
          </cell>
        </row>
        <row r="76">
          <cell r="A76" t="str">
            <v>ALCA</v>
          </cell>
          <cell r="B76" t="str">
            <v>2006</v>
          </cell>
          <cell r="C76" t="str">
            <v>11112301</v>
          </cell>
          <cell r="D76" t="str">
            <v>11112301 Scotiabank Leon 1 Cheque</v>
          </cell>
          <cell r="E76">
            <v>-850051.36</v>
          </cell>
        </row>
        <row r="77">
          <cell r="A77" t="str">
            <v>ALCA</v>
          </cell>
          <cell r="B77" t="str">
            <v>2006</v>
          </cell>
          <cell r="C77" t="str">
            <v>11112305</v>
          </cell>
          <cell r="D77" t="str">
            <v>11112305 Scotiabank Leon 1</v>
          </cell>
          <cell r="E77">
            <v>855051.36</v>
          </cell>
        </row>
        <row r="78">
          <cell r="A78" t="str">
            <v>ALCA</v>
          </cell>
          <cell r="B78" t="str">
            <v>2006</v>
          </cell>
          <cell r="C78" t="str">
            <v>11112400</v>
          </cell>
          <cell r="D78" t="str">
            <v>11112400 Scotiabank Los Mochis 1</v>
          </cell>
          <cell r="E78">
            <v>4000.42</v>
          </cell>
        </row>
        <row r="79">
          <cell r="A79" t="str">
            <v>ALCA</v>
          </cell>
          <cell r="B79" t="str">
            <v>2006</v>
          </cell>
          <cell r="C79" t="str">
            <v>11112401</v>
          </cell>
          <cell r="D79" t="str">
            <v>11112401 Scotiabank Los Mochis 1 Cheques</v>
          </cell>
          <cell r="E79">
            <v>-611981.11</v>
          </cell>
        </row>
        <row r="80">
          <cell r="A80" t="str">
            <v>ALCA</v>
          </cell>
          <cell r="B80" t="str">
            <v>2006</v>
          </cell>
          <cell r="C80" t="str">
            <v>11112405</v>
          </cell>
          <cell r="D80" t="str">
            <v>11112405 Scotiabank Los Mochis 1 Depositos</v>
          </cell>
          <cell r="E80">
            <v>617736.36</v>
          </cell>
        </row>
        <row r="81">
          <cell r="A81" t="str">
            <v>ALCA</v>
          </cell>
          <cell r="B81" t="str">
            <v>2006</v>
          </cell>
          <cell r="C81" t="str">
            <v>11112600</v>
          </cell>
          <cell r="D81" t="str">
            <v>11112600 Scotiabank Matamoros 1</v>
          </cell>
          <cell r="E81">
            <v>-20806.72</v>
          </cell>
        </row>
        <row r="82">
          <cell r="A82" t="str">
            <v>ALCA</v>
          </cell>
          <cell r="B82" t="str">
            <v>2006</v>
          </cell>
          <cell r="C82" t="str">
            <v>11112601</v>
          </cell>
          <cell r="D82" t="str">
            <v>11112601 Scotiabank Matamoros 1 Cheque</v>
          </cell>
          <cell r="E82">
            <v>-242098.48</v>
          </cell>
        </row>
        <row r="83">
          <cell r="A83" t="str">
            <v>ALCA</v>
          </cell>
          <cell r="B83" t="str">
            <v>2006</v>
          </cell>
          <cell r="C83" t="str">
            <v>11112605</v>
          </cell>
          <cell r="D83" t="str">
            <v>11112605 Scotiabank Matamoros 1 depositos</v>
          </cell>
          <cell r="E83">
            <v>247200.61</v>
          </cell>
        </row>
        <row r="84">
          <cell r="A84" t="str">
            <v>ALCA</v>
          </cell>
          <cell r="B84" t="str">
            <v>2006</v>
          </cell>
          <cell r="C84" t="str">
            <v>11112700</v>
          </cell>
          <cell r="D84" t="str">
            <v>11112700 Scotiabank Mazatlan 1</v>
          </cell>
          <cell r="E84">
            <v>4000</v>
          </cell>
        </row>
        <row r="85">
          <cell r="A85" t="str">
            <v>ALCA</v>
          </cell>
          <cell r="B85" t="str">
            <v>2006</v>
          </cell>
          <cell r="C85" t="str">
            <v>11112701</v>
          </cell>
          <cell r="D85" t="str">
            <v>11112701 Scotiabank Mazatlan 1 Cheques</v>
          </cell>
          <cell r="E85">
            <v>-1901506.48</v>
          </cell>
        </row>
        <row r="86">
          <cell r="A86" t="str">
            <v>ALCA</v>
          </cell>
          <cell r="B86" t="str">
            <v>2006</v>
          </cell>
          <cell r="C86" t="str">
            <v>11112705</v>
          </cell>
          <cell r="D86" t="str">
            <v>11112705 Scotiabank Mazatlan 1 Depositos</v>
          </cell>
          <cell r="E86">
            <v>2010966.49</v>
          </cell>
        </row>
        <row r="87">
          <cell r="A87" t="str">
            <v>ALCA</v>
          </cell>
          <cell r="B87" t="str">
            <v>2006</v>
          </cell>
          <cell r="C87" t="str">
            <v>11112800</v>
          </cell>
          <cell r="D87" t="str">
            <v>11112800 Scotiabank Merida 1</v>
          </cell>
          <cell r="E87">
            <v>20000.3</v>
          </cell>
        </row>
        <row r="88">
          <cell r="A88" t="str">
            <v>ALCA</v>
          </cell>
          <cell r="B88" t="str">
            <v>2006</v>
          </cell>
          <cell r="C88" t="str">
            <v>11112801</v>
          </cell>
          <cell r="D88" t="str">
            <v>11112801 Scotiabank Merida 1 Cheques</v>
          </cell>
          <cell r="E88">
            <v>-26239592.620000001</v>
          </cell>
        </row>
        <row r="89">
          <cell r="A89" t="str">
            <v>ALCA</v>
          </cell>
          <cell r="B89" t="str">
            <v>2006</v>
          </cell>
          <cell r="C89" t="str">
            <v>11112805</v>
          </cell>
          <cell r="D89" t="str">
            <v>11112805 Scotiabank Merida 1 Depositos</v>
          </cell>
          <cell r="E89">
            <v>25599908.43</v>
          </cell>
        </row>
        <row r="90">
          <cell r="A90" t="str">
            <v>ALCA</v>
          </cell>
          <cell r="B90" t="str">
            <v>2006</v>
          </cell>
          <cell r="C90" t="str">
            <v>11112810</v>
          </cell>
          <cell r="D90" t="str">
            <v>11112810 Scotiabank Merida 2</v>
          </cell>
          <cell r="E90">
            <v>0</v>
          </cell>
        </row>
        <row r="91">
          <cell r="A91" t="str">
            <v>ALCA</v>
          </cell>
          <cell r="B91" t="str">
            <v>2006</v>
          </cell>
          <cell r="C91" t="str">
            <v>11112811</v>
          </cell>
          <cell r="D91" t="str">
            <v>11112811 Scotiabank Merida 2 Cheques</v>
          </cell>
          <cell r="E91">
            <v>0</v>
          </cell>
        </row>
        <row r="92">
          <cell r="A92" t="str">
            <v>ALCA</v>
          </cell>
          <cell r="B92" t="str">
            <v>2006</v>
          </cell>
          <cell r="C92" t="str">
            <v>11112815</v>
          </cell>
          <cell r="D92" t="str">
            <v>11112815 Scotiabank Merida 2 depositos</v>
          </cell>
          <cell r="E92">
            <v>0</v>
          </cell>
        </row>
        <row r="93">
          <cell r="A93" t="str">
            <v>ALCA</v>
          </cell>
          <cell r="B93" t="str">
            <v>2006</v>
          </cell>
          <cell r="C93" t="str">
            <v>11112900</v>
          </cell>
          <cell r="D93" t="str">
            <v>11112900 Scotiabank Monclova 1</v>
          </cell>
          <cell r="E93">
            <v>0</v>
          </cell>
        </row>
        <row r="94">
          <cell r="A94" t="str">
            <v>ALCA</v>
          </cell>
          <cell r="B94" t="str">
            <v>2006</v>
          </cell>
          <cell r="C94" t="str">
            <v>11112901</v>
          </cell>
          <cell r="D94" t="str">
            <v>11112901 Scotiabank Monclova 1 Cheque</v>
          </cell>
          <cell r="E94">
            <v>-241070.64</v>
          </cell>
        </row>
        <row r="95">
          <cell r="A95" t="str">
            <v>ALCA</v>
          </cell>
          <cell r="B95" t="str">
            <v>2006</v>
          </cell>
          <cell r="C95" t="str">
            <v>11112905</v>
          </cell>
          <cell r="D95" t="str">
            <v>11112905 Scotiabank Monclova 1 depositos</v>
          </cell>
          <cell r="E95">
            <v>257991.4</v>
          </cell>
        </row>
        <row r="96">
          <cell r="A96" t="str">
            <v>ALCA</v>
          </cell>
          <cell r="B96" t="str">
            <v>2006</v>
          </cell>
          <cell r="C96" t="str">
            <v>11113000</v>
          </cell>
          <cell r="D96" t="str">
            <v>11113000 Scotiabank Monterrey 1</v>
          </cell>
          <cell r="E96">
            <v>-242513.54</v>
          </cell>
        </row>
        <row r="97">
          <cell r="A97" t="str">
            <v>ALCA</v>
          </cell>
          <cell r="B97" t="str">
            <v>2006</v>
          </cell>
          <cell r="C97" t="str">
            <v>11113001</v>
          </cell>
          <cell r="D97" t="str">
            <v>11113001 Scotiabank Monterrey 1 Cheques</v>
          </cell>
          <cell r="E97">
            <v>-21393997.920000002</v>
          </cell>
        </row>
        <row r="98">
          <cell r="A98" t="str">
            <v>ALCA</v>
          </cell>
          <cell r="B98" t="str">
            <v>2006</v>
          </cell>
          <cell r="C98" t="str">
            <v>11113005</v>
          </cell>
          <cell r="D98" t="str">
            <v>11113005 Scotiabank Monterrey 1 Depositos</v>
          </cell>
          <cell r="E98">
            <v>21758395.800000001</v>
          </cell>
        </row>
        <row r="99">
          <cell r="A99" t="str">
            <v>ALCA</v>
          </cell>
          <cell r="B99" t="str">
            <v>2006</v>
          </cell>
          <cell r="C99" t="str">
            <v>11113100</v>
          </cell>
          <cell r="D99" t="str">
            <v>11113100 Scotiabank Morelia 1</v>
          </cell>
          <cell r="E99">
            <v>51763.93</v>
          </cell>
        </row>
        <row r="100">
          <cell r="A100" t="str">
            <v>ALCA</v>
          </cell>
          <cell r="B100" t="str">
            <v>2006</v>
          </cell>
          <cell r="C100" t="str">
            <v>11113101</v>
          </cell>
          <cell r="D100" t="str">
            <v>11113101 Scotiabank Morelia 1 Cheques</v>
          </cell>
          <cell r="E100">
            <v>-2183041.77</v>
          </cell>
        </row>
        <row r="101">
          <cell r="A101" t="str">
            <v>ALCA</v>
          </cell>
          <cell r="B101" t="str">
            <v>2006</v>
          </cell>
          <cell r="C101" t="str">
            <v>11113105</v>
          </cell>
          <cell r="D101" t="str">
            <v>11113105 Scotiabank Morelia 1 Depositos</v>
          </cell>
          <cell r="E101">
            <v>2206843.2799999998</v>
          </cell>
        </row>
        <row r="102">
          <cell r="A102" t="str">
            <v>ALCA</v>
          </cell>
          <cell r="B102" t="str">
            <v>2006</v>
          </cell>
          <cell r="C102" t="str">
            <v>11113110</v>
          </cell>
          <cell r="D102" t="str">
            <v>11113110 Scotiabank Morelia 2</v>
          </cell>
          <cell r="E102">
            <v>0</v>
          </cell>
        </row>
        <row r="103">
          <cell r="A103" t="str">
            <v>ALCA</v>
          </cell>
          <cell r="B103" t="str">
            <v>2006</v>
          </cell>
          <cell r="C103" t="str">
            <v>11113111</v>
          </cell>
          <cell r="D103" t="str">
            <v>11113111 Scotiabank Morelia 2 Cheques</v>
          </cell>
          <cell r="E103">
            <v>0</v>
          </cell>
        </row>
        <row r="104">
          <cell r="A104" t="str">
            <v>ALCA</v>
          </cell>
          <cell r="B104" t="str">
            <v>2006</v>
          </cell>
          <cell r="C104" t="str">
            <v>11113115</v>
          </cell>
          <cell r="D104" t="str">
            <v>11113115 Scotiabank Morelia 2 Depositos</v>
          </cell>
          <cell r="E104">
            <v>0</v>
          </cell>
        </row>
        <row r="105">
          <cell r="A105" t="str">
            <v>ALCA</v>
          </cell>
          <cell r="B105" t="str">
            <v>2006</v>
          </cell>
          <cell r="C105" t="str">
            <v>11113200</v>
          </cell>
          <cell r="D105" t="str">
            <v>11113200 Scotiabank Nogales 1</v>
          </cell>
          <cell r="E105">
            <v>2000</v>
          </cell>
        </row>
        <row r="106">
          <cell r="A106" t="str">
            <v>ALCA</v>
          </cell>
          <cell r="B106" t="str">
            <v>2006</v>
          </cell>
          <cell r="C106" t="str">
            <v>11113201</v>
          </cell>
          <cell r="D106" t="str">
            <v>11113201 Scotiabank Nogales 1 Cheque</v>
          </cell>
          <cell r="E106">
            <v>-319528.90999999997</v>
          </cell>
        </row>
        <row r="107">
          <cell r="A107" t="str">
            <v>ALCA</v>
          </cell>
          <cell r="B107" t="str">
            <v>2006</v>
          </cell>
          <cell r="C107" t="str">
            <v>11113205</v>
          </cell>
          <cell r="D107" t="str">
            <v>11113205 Scotiabank Nogales 1 depositos</v>
          </cell>
          <cell r="E107">
            <v>322152.46999999997</v>
          </cell>
        </row>
        <row r="108">
          <cell r="A108" t="str">
            <v>ALCA</v>
          </cell>
          <cell r="B108" t="str">
            <v>2006</v>
          </cell>
          <cell r="C108" t="str">
            <v>11113300</v>
          </cell>
          <cell r="D108" t="str">
            <v>11113300 Scotiabank Nuevo Laredo 1</v>
          </cell>
          <cell r="E108">
            <v>-1627.8</v>
          </cell>
        </row>
        <row r="109">
          <cell r="A109" t="str">
            <v>ALCA</v>
          </cell>
          <cell r="B109" t="str">
            <v>2006</v>
          </cell>
          <cell r="C109" t="str">
            <v>11113301</v>
          </cell>
          <cell r="D109" t="str">
            <v>11113301 Scotiabank Nuevo Laredo 1 Cheque</v>
          </cell>
          <cell r="E109">
            <v>-327549.90000000002</v>
          </cell>
        </row>
        <row r="110">
          <cell r="A110" t="str">
            <v>ALCA</v>
          </cell>
          <cell r="B110" t="str">
            <v>2006</v>
          </cell>
          <cell r="C110" t="str">
            <v>11113305</v>
          </cell>
          <cell r="D110" t="str">
            <v>11113305 Scotiabank Nuevo Laredo 1 depositos</v>
          </cell>
          <cell r="E110">
            <v>338160.16</v>
          </cell>
        </row>
        <row r="111">
          <cell r="A111" t="str">
            <v>ALCA</v>
          </cell>
          <cell r="B111" t="str">
            <v>2006</v>
          </cell>
          <cell r="C111" t="str">
            <v>11113400</v>
          </cell>
          <cell r="D111" t="str">
            <v>11113400 Scotiabank Oaxaca 1</v>
          </cell>
          <cell r="E111">
            <v>119418.07</v>
          </cell>
        </row>
        <row r="112">
          <cell r="A112" t="str">
            <v>ALCA</v>
          </cell>
          <cell r="B112" t="str">
            <v>2006</v>
          </cell>
          <cell r="C112" t="str">
            <v>11113401</v>
          </cell>
          <cell r="D112" t="str">
            <v>11113401 Scotiabank Oaxaca 1 Cheque</v>
          </cell>
          <cell r="E112">
            <v>-4427480.58</v>
          </cell>
        </row>
        <row r="113">
          <cell r="A113" t="str">
            <v>ALCA</v>
          </cell>
          <cell r="B113" t="str">
            <v>2006</v>
          </cell>
          <cell r="C113" t="str">
            <v>11113405</v>
          </cell>
          <cell r="D113" t="str">
            <v>11113405 Scotiabank Oaxaca 1 Depositos</v>
          </cell>
          <cell r="E113">
            <v>4779502.24</v>
          </cell>
        </row>
        <row r="114">
          <cell r="A114" t="str">
            <v>ALCA</v>
          </cell>
          <cell r="B114" t="str">
            <v>2006</v>
          </cell>
          <cell r="C114" t="str">
            <v>11113500</v>
          </cell>
          <cell r="D114" t="str">
            <v>11113500 Scotiabank Pachuca 1</v>
          </cell>
          <cell r="E114">
            <v>0</v>
          </cell>
        </row>
        <row r="115">
          <cell r="A115" t="str">
            <v>ALCA</v>
          </cell>
          <cell r="B115" t="str">
            <v>2006</v>
          </cell>
          <cell r="C115" t="str">
            <v>11113501</v>
          </cell>
          <cell r="D115" t="str">
            <v>11113501 Scotiabank Pachuca 1 Cheque</v>
          </cell>
          <cell r="E115">
            <v>-1880713.55</v>
          </cell>
        </row>
        <row r="116">
          <cell r="A116" t="str">
            <v>ALCA</v>
          </cell>
          <cell r="B116" t="str">
            <v>2006</v>
          </cell>
          <cell r="C116" t="str">
            <v>11113505</v>
          </cell>
          <cell r="D116" t="str">
            <v>11113505 Scotiabank Pachuca 1 depositos</v>
          </cell>
          <cell r="E116">
            <v>2036400.49</v>
          </cell>
        </row>
        <row r="117">
          <cell r="A117" t="str">
            <v>ALCA</v>
          </cell>
          <cell r="B117" t="str">
            <v>2006</v>
          </cell>
          <cell r="C117" t="str">
            <v>11113600</v>
          </cell>
          <cell r="D117" t="str">
            <v>11113600 Scotiabank Poza Rica 1</v>
          </cell>
          <cell r="E117">
            <v>0</v>
          </cell>
        </row>
        <row r="118">
          <cell r="A118" t="str">
            <v>ALCA</v>
          </cell>
          <cell r="B118" t="str">
            <v>2006</v>
          </cell>
          <cell r="C118" t="str">
            <v>11113601</v>
          </cell>
          <cell r="D118" t="str">
            <v>11113601 Scotiabank Poza Rica 1 Cheque</v>
          </cell>
          <cell r="E118">
            <v>-492591.91</v>
          </cell>
        </row>
        <row r="119">
          <cell r="A119" t="str">
            <v>ALCA</v>
          </cell>
          <cell r="B119" t="str">
            <v>2006</v>
          </cell>
          <cell r="C119" t="str">
            <v>11113605</v>
          </cell>
          <cell r="D119" t="str">
            <v>11113605 Scotiabank Poza Rica 1 depositos</v>
          </cell>
          <cell r="E119">
            <v>503442.55</v>
          </cell>
        </row>
        <row r="120">
          <cell r="A120" t="str">
            <v>ALCA</v>
          </cell>
          <cell r="B120" t="str">
            <v>2006</v>
          </cell>
          <cell r="C120" t="str">
            <v>11113700</v>
          </cell>
          <cell r="D120" t="str">
            <v>11113700 Scotiabank Puebla 1</v>
          </cell>
          <cell r="E120">
            <v>10000</v>
          </cell>
        </row>
        <row r="121">
          <cell r="A121" t="str">
            <v>ALCA</v>
          </cell>
          <cell r="B121" t="str">
            <v>2006</v>
          </cell>
          <cell r="C121" t="str">
            <v>11113701</v>
          </cell>
          <cell r="D121" t="str">
            <v>11113701 Scotiabank Puebla 1 Cheques</v>
          </cell>
          <cell r="E121">
            <v>-28344172.280000001</v>
          </cell>
        </row>
        <row r="122">
          <cell r="A122" t="str">
            <v>ALCA</v>
          </cell>
          <cell r="B122" t="str">
            <v>2006</v>
          </cell>
          <cell r="C122" t="str">
            <v>11113705</v>
          </cell>
          <cell r="D122" t="str">
            <v>11113705 Scotiabank Puebla 1 Depositos</v>
          </cell>
          <cell r="E122">
            <v>28518518.050000001</v>
          </cell>
        </row>
        <row r="123">
          <cell r="A123" t="str">
            <v>ALCA</v>
          </cell>
          <cell r="B123" t="str">
            <v>2006</v>
          </cell>
          <cell r="C123" t="str">
            <v>11113900</v>
          </cell>
          <cell r="D123" t="str">
            <v>11113900 Scotiabank Queretaro 1</v>
          </cell>
          <cell r="E123">
            <v>3000</v>
          </cell>
        </row>
        <row r="124">
          <cell r="A124" t="str">
            <v>ALCA</v>
          </cell>
          <cell r="B124" t="str">
            <v>2006</v>
          </cell>
          <cell r="C124" t="str">
            <v>11113901</v>
          </cell>
          <cell r="D124" t="str">
            <v>11113901 Scotiabank Queretaro 1 Cheques</v>
          </cell>
          <cell r="E124">
            <v>-39285890</v>
          </cell>
        </row>
        <row r="125">
          <cell r="A125" t="str">
            <v>ALCA</v>
          </cell>
          <cell r="B125" t="str">
            <v>2006</v>
          </cell>
          <cell r="C125" t="str">
            <v>11113905</v>
          </cell>
          <cell r="D125" t="str">
            <v>11113905 Scotiabank Queretaro 1 Depositos</v>
          </cell>
          <cell r="E125">
            <v>39285890.049999997</v>
          </cell>
        </row>
        <row r="126">
          <cell r="A126" t="str">
            <v>ALCA</v>
          </cell>
          <cell r="B126" t="str">
            <v>2006</v>
          </cell>
          <cell r="C126" t="str">
            <v>11114000</v>
          </cell>
          <cell r="D126" t="str">
            <v>11114000 Scotiabank Reynosa 1</v>
          </cell>
          <cell r="E126">
            <v>0</v>
          </cell>
        </row>
        <row r="127">
          <cell r="A127" t="str">
            <v>ALCA</v>
          </cell>
          <cell r="B127" t="str">
            <v>2006</v>
          </cell>
          <cell r="C127" t="str">
            <v>11114001</v>
          </cell>
          <cell r="D127" t="str">
            <v>11114001 Scotiabank Reynosa 1 Cheque</v>
          </cell>
          <cell r="E127">
            <v>-427817.96</v>
          </cell>
        </row>
        <row r="128">
          <cell r="A128" t="str">
            <v>ALCA</v>
          </cell>
          <cell r="B128" t="str">
            <v>2006</v>
          </cell>
          <cell r="C128" t="str">
            <v>11114005</v>
          </cell>
          <cell r="D128" t="str">
            <v>11114005 Scotiabank Reynosa 1 depositos</v>
          </cell>
          <cell r="E128">
            <v>432802.81</v>
          </cell>
        </row>
        <row r="129">
          <cell r="A129" t="str">
            <v>ALCA</v>
          </cell>
          <cell r="B129" t="str">
            <v>2006</v>
          </cell>
          <cell r="C129" t="str">
            <v>11114100</v>
          </cell>
          <cell r="D129" t="str">
            <v>11114100 Scotiabank Saltillo 1</v>
          </cell>
          <cell r="E129">
            <v>5585</v>
          </cell>
        </row>
        <row r="130">
          <cell r="A130" t="str">
            <v>ALCA</v>
          </cell>
          <cell r="B130" t="str">
            <v>2006</v>
          </cell>
          <cell r="C130" t="str">
            <v>11114101</v>
          </cell>
          <cell r="D130" t="str">
            <v>11114101 Scotiabank Saltillo 1 Cheque</v>
          </cell>
          <cell r="E130">
            <v>-38963.53</v>
          </cell>
        </row>
        <row r="131">
          <cell r="A131" t="str">
            <v>ALCA</v>
          </cell>
          <cell r="B131" t="str">
            <v>2006</v>
          </cell>
          <cell r="C131" t="str">
            <v>11114105</v>
          </cell>
          <cell r="D131" t="str">
            <v>11114105 Scotiabank Saltillo 1 Depositos</v>
          </cell>
          <cell r="E131">
            <v>43963.53</v>
          </cell>
        </row>
        <row r="132">
          <cell r="A132" t="str">
            <v>ALCA</v>
          </cell>
          <cell r="B132" t="str">
            <v>2006</v>
          </cell>
          <cell r="C132" t="str">
            <v>11114200</v>
          </cell>
          <cell r="D132" t="str">
            <v>11114200 Scotiabank San Luis 1</v>
          </cell>
          <cell r="E132">
            <v>13856.11</v>
          </cell>
        </row>
        <row r="133">
          <cell r="A133" t="str">
            <v>ALCA</v>
          </cell>
          <cell r="B133" t="str">
            <v>2006</v>
          </cell>
          <cell r="C133" t="str">
            <v>11114201</v>
          </cell>
          <cell r="D133" t="str">
            <v>11114201 Scotiabank San Luis 1 Cheque</v>
          </cell>
          <cell r="E133">
            <v>-1440244.99</v>
          </cell>
        </row>
        <row r="134">
          <cell r="A134" t="str">
            <v>ALCA</v>
          </cell>
          <cell r="B134" t="str">
            <v>2006</v>
          </cell>
          <cell r="C134" t="str">
            <v>11114205</v>
          </cell>
          <cell r="D134" t="str">
            <v>11114205 Scotiabank San Luis 1 depositos</v>
          </cell>
          <cell r="E134">
            <v>1431663.88</v>
          </cell>
        </row>
        <row r="135">
          <cell r="A135" t="str">
            <v>ALCA</v>
          </cell>
          <cell r="B135" t="str">
            <v>2006</v>
          </cell>
          <cell r="C135" t="str">
            <v>11114300</v>
          </cell>
          <cell r="D135" t="str">
            <v>11114300 Scotiabank Tampico 1</v>
          </cell>
          <cell r="E135">
            <v>256311.91</v>
          </cell>
        </row>
        <row r="136">
          <cell r="A136" t="str">
            <v>ALCA</v>
          </cell>
          <cell r="B136" t="str">
            <v>2006</v>
          </cell>
          <cell r="C136" t="str">
            <v>11114301</v>
          </cell>
          <cell r="D136" t="str">
            <v>11114301 Scotiabank Tampico 1 Cheques</v>
          </cell>
          <cell r="E136">
            <v>-690818.36</v>
          </cell>
        </row>
        <row r="137">
          <cell r="A137" t="str">
            <v>ALCA</v>
          </cell>
          <cell r="B137" t="str">
            <v>2006</v>
          </cell>
          <cell r="C137" t="str">
            <v>11114305</v>
          </cell>
          <cell r="D137" t="str">
            <v>11114305 Scotiabank Tampico 1 Depositos</v>
          </cell>
          <cell r="E137">
            <v>693690.84</v>
          </cell>
        </row>
        <row r="138">
          <cell r="A138" t="str">
            <v>ALCA</v>
          </cell>
          <cell r="B138" t="str">
            <v>2006</v>
          </cell>
          <cell r="C138" t="str">
            <v>11114500</v>
          </cell>
          <cell r="D138" t="str">
            <v>11114500 Scotiabank Tepic 1</v>
          </cell>
          <cell r="E138">
            <v>36982.94</v>
          </cell>
        </row>
        <row r="139">
          <cell r="A139" t="str">
            <v>ALCA</v>
          </cell>
          <cell r="B139" t="str">
            <v>2006</v>
          </cell>
          <cell r="C139" t="str">
            <v>11114501</v>
          </cell>
          <cell r="D139" t="str">
            <v>11114501 Scotiabank Tepic 1 Cheque</v>
          </cell>
          <cell r="E139">
            <v>-381984.75</v>
          </cell>
        </row>
        <row r="140">
          <cell r="A140" t="str">
            <v>ALCA</v>
          </cell>
          <cell r="B140" t="str">
            <v>2006</v>
          </cell>
          <cell r="C140" t="str">
            <v>11114505</v>
          </cell>
          <cell r="D140" t="str">
            <v>11114505 Scotiabank Tepic 1 depositos</v>
          </cell>
          <cell r="E140">
            <v>900750.66</v>
          </cell>
        </row>
        <row r="141">
          <cell r="A141" t="str">
            <v>ALCA</v>
          </cell>
          <cell r="B141" t="str">
            <v>2006</v>
          </cell>
          <cell r="C141" t="str">
            <v>11114600</v>
          </cell>
          <cell r="D141" t="str">
            <v>11114600 Scotiabank Tijuana 1</v>
          </cell>
          <cell r="E141">
            <v>5000</v>
          </cell>
        </row>
        <row r="142">
          <cell r="A142" t="str">
            <v>ALCA</v>
          </cell>
          <cell r="B142" t="str">
            <v>2006</v>
          </cell>
          <cell r="C142" t="str">
            <v>11114601</v>
          </cell>
          <cell r="D142" t="str">
            <v>11114601 Scotiabank Tijuana 1 Cheques</v>
          </cell>
          <cell r="E142">
            <v>-7759106.8099999996</v>
          </cell>
        </row>
        <row r="143">
          <cell r="A143" t="str">
            <v>ALCA</v>
          </cell>
          <cell r="B143" t="str">
            <v>2006</v>
          </cell>
          <cell r="C143" t="str">
            <v>11114605</v>
          </cell>
          <cell r="D143" t="str">
            <v>11114605 Scotiabank Tijuana 1 Depositos</v>
          </cell>
          <cell r="E143">
            <v>7939696.7199999997</v>
          </cell>
        </row>
        <row r="144">
          <cell r="A144" t="str">
            <v>ALCA</v>
          </cell>
          <cell r="B144" t="str">
            <v>2006</v>
          </cell>
          <cell r="C144" t="str">
            <v>11114800</v>
          </cell>
          <cell r="D144" t="str">
            <v>11114800 Scotiabank Toluca 1</v>
          </cell>
          <cell r="E144">
            <v>0.02</v>
          </cell>
        </row>
        <row r="145">
          <cell r="A145" t="str">
            <v>ALCA</v>
          </cell>
          <cell r="B145" t="str">
            <v>2006</v>
          </cell>
          <cell r="C145" t="str">
            <v>11114801</v>
          </cell>
          <cell r="D145" t="str">
            <v>11114801 Scotiabank Toluca 1 Cheque</v>
          </cell>
          <cell r="E145">
            <v>-716557.5</v>
          </cell>
        </row>
        <row r="146">
          <cell r="A146" t="str">
            <v>ALCA</v>
          </cell>
          <cell r="B146" t="str">
            <v>2006</v>
          </cell>
          <cell r="C146" t="str">
            <v>11114805</v>
          </cell>
          <cell r="D146" t="str">
            <v>11114805 Scotiabank Toluca 1 depositos</v>
          </cell>
          <cell r="E146">
            <v>721557.5</v>
          </cell>
        </row>
        <row r="147">
          <cell r="A147" t="str">
            <v>ALCA</v>
          </cell>
          <cell r="B147" t="str">
            <v>2006</v>
          </cell>
          <cell r="C147" t="str">
            <v>11114900</v>
          </cell>
          <cell r="D147" t="str">
            <v>11114900 Scotiabank Torreon 1</v>
          </cell>
          <cell r="E147">
            <v>-46056</v>
          </cell>
        </row>
        <row r="148">
          <cell r="A148" t="str">
            <v>ALCA</v>
          </cell>
          <cell r="B148" t="str">
            <v>2006</v>
          </cell>
          <cell r="C148" t="str">
            <v>11114901</v>
          </cell>
          <cell r="D148" t="str">
            <v>11114901 Scotiabank Torreon 1</v>
          </cell>
          <cell r="E148">
            <v>-1065249.03</v>
          </cell>
        </row>
        <row r="149">
          <cell r="A149" t="str">
            <v>ALCA</v>
          </cell>
          <cell r="B149" t="str">
            <v>2006</v>
          </cell>
          <cell r="C149" t="str">
            <v>11114905</v>
          </cell>
          <cell r="D149" t="str">
            <v>11114905 Scotiabank Torreon 1 Depositos</v>
          </cell>
          <cell r="E149">
            <v>1077789.03</v>
          </cell>
        </row>
        <row r="150">
          <cell r="A150" t="str">
            <v>ALCA</v>
          </cell>
          <cell r="B150" t="str">
            <v>2006</v>
          </cell>
          <cell r="C150" t="str">
            <v>11115000</v>
          </cell>
          <cell r="D150" t="str">
            <v>11115000 Scotiabank Tuxtla 1</v>
          </cell>
          <cell r="E150">
            <v>13680.8</v>
          </cell>
        </row>
        <row r="151">
          <cell r="A151" t="str">
            <v>ALCA</v>
          </cell>
          <cell r="B151" t="str">
            <v>2006</v>
          </cell>
          <cell r="C151" t="str">
            <v>11115001</v>
          </cell>
          <cell r="D151" t="str">
            <v>11115001 Scotiabank Tuxtla 1 Cheques</v>
          </cell>
          <cell r="E151">
            <v>-8868539.1999999993</v>
          </cell>
        </row>
        <row r="152">
          <cell r="A152" t="str">
            <v>ALCA</v>
          </cell>
          <cell r="B152" t="str">
            <v>2006</v>
          </cell>
          <cell r="C152" t="str">
            <v>11115005</v>
          </cell>
          <cell r="D152" t="str">
            <v>11115005 Scotiabank Tuxtla 1 Depositos</v>
          </cell>
          <cell r="E152">
            <v>9270980.6600000001</v>
          </cell>
        </row>
        <row r="153">
          <cell r="A153" t="str">
            <v>ALCA</v>
          </cell>
          <cell r="B153" t="str">
            <v>2006</v>
          </cell>
          <cell r="C153" t="str">
            <v>11115100</v>
          </cell>
          <cell r="D153" t="str">
            <v>11115100 Scotiabank Veracruz 1</v>
          </cell>
          <cell r="E153">
            <v>2000</v>
          </cell>
        </row>
        <row r="154">
          <cell r="A154" t="str">
            <v>ALCA</v>
          </cell>
          <cell r="B154" t="str">
            <v>2006</v>
          </cell>
          <cell r="C154" t="str">
            <v>11115101</v>
          </cell>
          <cell r="D154" t="str">
            <v>11115101 Scotiabank Veracruz 1 Cheques</v>
          </cell>
          <cell r="E154">
            <v>-2713433.11</v>
          </cell>
        </row>
        <row r="155">
          <cell r="A155" t="str">
            <v>ALCA</v>
          </cell>
          <cell r="B155" t="str">
            <v>2006</v>
          </cell>
          <cell r="C155" t="str">
            <v>11115105</v>
          </cell>
          <cell r="D155" t="str">
            <v>11115105 Scotiabank Veracruz 1 Depositos</v>
          </cell>
          <cell r="E155">
            <v>2986445.04</v>
          </cell>
        </row>
        <row r="156">
          <cell r="A156" t="str">
            <v>ALCA</v>
          </cell>
          <cell r="B156" t="str">
            <v>2006</v>
          </cell>
          <cell r="C156" t="str">
            <v>11115110</v>
          </cell>
          <cell r="D156" t="str">
            <v>11115110 Scotiabank Veracruz 2</v>
          </cell>
          <cell r="E156">
            <v>0</v>
          </cell>
        </row>
        <row r="157">
          <cell r="A157" t="str">
            <v>ALCA</v>
          </cell>
          <cell r="B157" t="str">
            <v>2006</v>
          </cell>
          <cell r="C157" t="str">
            <v>11115111</v>
          </cell>
          <cell r="D157" t="str">
            <v>11115111 Scotiabank Veracruz 2 Cheques</v>
          </cell>
          <cell r="E157">
            <v>-261550.37</v>
          </cell>
        </row>
        <row r="158">
          <cell r="A158" t="str">
            <v>ALCA</v>
          </cell>
          <cell r="B158" t="str">
            <v>2006</v>
          </cell>
          <cell r="C158" t="str">
            <v>11115115</v>
          </cell>
          <cell r="D158" t="str">
            <v>11115115 Scotiabank Veracruz 2 depositos</v>
          </cell>
          <cell r="E158">
            <v>247187.23</v>
          </cell>
        </row>
        <row r="159">
          <cell r="A159" t="str">
            <v>ALCA</v>
          </cell>
          <cell r="B159" t="str">
            <v>2006</v>
          </cell>
          <cell r="C159" t="str">
            <v>11115200</v>
          </cell>
          <cell r="D159" t="str">
            <v>11115200 Scotiabank Villa Hermosa 1</v>
          </cell>
          <cell r="E159">
            <v>59.5</v>
          </cell>
        </row>
        <row r="160">
          <cell r="A160" t="str">
            <v>ALCA</v>
          </cell>
          <cell r="B160" t="str">
            <v>2006</v>
          </cell>
          <cell r="C160" t="str">
            <v>11115201</v>
          </cell>
          <cell r="D160" t="str">
            <v>11115201 Scotiabank Villa Hermosa 1</v>
          </cell>
          <cell r="E160">
            <v>-3306446.65</v>
          </cell>
        </row>
        <row r="161">
          <cell r="A161" t="str">
            <v>ALCA</v>
          </cell>
          <cell r="B161" t="str">
            <v>2006</v>
          </cell>
          <cell r="C161" t="str">
            <v>11115205</v>
          </cell>
          <cell r="D161" t="str">
            <v>11115205 Scotiabank Villa Hermosa 1 Depositos</v>
          </cell>
          <cell r="E161">
            <v>3311283.95</v>
          </cell>
        </row>
        <row r="162">
          <cell r="A162" t="str">
            <v>ALCA</v>
          </cell>
          <cell r="B162" t="str">
            <v>2006</v>
          </cell>
          <cell r="C162" t="str">
            <v>11115300</v>
          </cell>
          <cell r="D162" t="str">
            <v>11115300 Scotiabank Zacatecas 1</v>
          </cell>
          <cell r="E162">
            <v>0</v>
          </cell>
        </row>
        <row r="163">
          <cell r="A163" t="str">
            <v>ALCA</v>
          </cell>
          <cell r="B163" t="str">
            <v>2006</v>
          </cell>
          <cell r="C163" t="str">
            <v>11115301</v>
          </cell>
          <cell r="D163" t="str">
            <v>11115301 Scotiabank Zacatecas 1 Cheque</v>
          </cell>
          <cell r="E163">
            <v>-563201.85</v>
          </cell>
        </row>
        <row r="164">
          <cell r="A164" t="str">
            <v>ALCA</v>
          </cell>
          <cell r="B164" t="str">
            <v>2006</v>
          </cell>
          <cell r="C164" t="str">
            <v>11115305</v>
          </cell>
          <cell r="D164" t="str">
            <v>11115305 Scotiabank Zacatecas 1 depositos</v>
          </cell>
          <cell r="E164">
            <v>626303.27</v>
          </cell>
        </row>
        <row r="165">
          <cell r="A165" t="str">
            <v>ALCA</v>
          </cell>
          <cell r="B165" t="str">
            <v>2006</v>
          </cell>
          <cell r="C165" t="str">
            <v>11115400</v>
          </cell>
          <cell r="D165" t="str">
            <v>11115400 Scotiabank Zamora 1</v>
          </cell>
          <cell r="E165">
            <v>359.4</v>
          </cell>
        </row>
        <row r="166">
          <cell r="A166" t="str">
            <v>ALCA</v>
          </cell>
          <cell r="B166" t="str">
            <v>2006</v>
          </cell>
          <cell r="C166" t="str">
            <v>11115401</v>
          </cell>
          <cell r="D166" t="str">
            <v>11115401 Scotiabank Zamora 1 Cheque</v>
          </cell>
          <cell r="E166">
            <v>-291521.73</v>
          </cell>
        </row>
        <row r="167">
          <cell r="A167" t="str">
            <v>ALCA</v>
          </cell>
          <cell r="B167" t="str">
            <v>2006</v>
          </cell>
          <cell r="C167" t="str">
            <v>11115405</v>
          </cell>
          <cell r="D167" t="str">
            <v>11115405 Scotiabank Zamora 1 depositos</v>
          </cell>
          <cell r="E167">
            <v>296521.73</v>
          </cell>
        </row>
        <row r="168">
          <cell r="A168" t="str">
            <v>ALCA</v>
          </cell>
          <cell r="B168" t="str">
            <v>2006</v>
          </cell>
          <cell r="C168" t="str">
            <v>11120010</v>
          </cell>
          <cell r="D168" t="str">
            <v>11120010 Serfin Concentradora</v>
          </cell>
          <cell r="E168">
            <v>30428.84</v>
          </cell>
        </row>
        <row r="169">
          <cell r="A169" t="str">
            <v>ALCA</v>
          </cell>
          <cell r="B169" t="str">
            <v>2006</v>
          </cell>
          <cell r="C169" t="str">
            <v>11120011</v>
          </cell>
          <cell r="D169" t="str">
            <v>11120011 Serfin Concentradora cheques</v>
          </cell>
          <cell r="E169">
            <v>0</v>
          </cell>
        </row>
        <row r="170">
          <cell r="A170" t="str">
            <v>ALCA</v>
          </cell>
          <cell r="B170" t="str">
            <v>2006</v>
          </cell>
          <cell r="C170" t="str">
            <v>11120012</v>
          </cell>
          <cell r="D170" t="str">
            <v>11120012 Serfin Concentradora Transferencias</v>
          </cell>
          <cell r="E170">
            <v>-5354432000</v>
          </cell>
        </row>
        <row r="171">
          <cell r="A171" t="str">
            <v>ALCA</v>
          </cell>
          <cell r="B171" t="str">
            <v>2006</v>
          </cell>
          <cell r="C171" t="str">
            <v>11120013</v>
          </cell>
          <cell r="D171" t="str">
            <v>11120013 Serfin Concentradora traspasos</v>
          </cell>
          <cell r="E171">
            <v>-59307588</v>
          </cell>
        </row>
        <row r="172">
          <cell r="A172" t="str">
            <v>ALCA</v>
          </cell>
          <cell r="B172" t="str">
            <v>2006</v>
          </cell>
          <cell r="C172" t="str">
            <v>11120014</v>
          </cell>
          <cell r="D172" t="str">
            <v>11120014 Serfin Concentradora comisiones</v>
          </cell>
          <cell r="E172">
            <v>17.25</v>
          </cell>
        </row>
        <row r="173">
          <cell r="A173" t="str">
            <v>ALCA</v>
          </cell>
          <cell r="B173" t="str">
            <v>2006</v>
          </cell>
          <cell r="C173" t="str">
            <v>11120015</v>
          </cell>
          <cell r="D173" t="str">
            <v>11120015 Serfin Concentradora depositos</v>
          </cell>
          <cell r="E173">
            <v>5413739339.3900003</v>
          </cell>
        </row>
        <row r="174">
          <cell r="A174" t="str">
            <v>ALCA</v>
          </cell>
          <cell r="B174" t="str">
            <v>2006</v>
          </cell>
          <cell r="C174" t="str">
            <v>11120020</v>
          </cell>
          <cell r="D174" t="str">
            <v>11120020 Serfin Operativa</v>
          </cell>
          <cell r="E174">
            <v>47340.41</v>
          </cell>
        </row>
        <row r="175">
          <cell r="A175" t="str">
            <v>ALCA</v>
          </cell>
          <cell r="B175" t="str">
            <v>2006</v>
          </cell>
          <cell r="C175" t="str">
            <v>11120021</v>
          </cell>
          <cell r="D175" t="str">
            <v>11120021 Serfin Operativa cheques</v>
          </cell>
          <cell r="E175">
            <v>0</v>
          </cell>
        </row>
        <row r="176">
          <cell r="A176" t="str">
            <v>ALCA</v>
          </cell>
          <cell r="B176" t="str">
            <v>2006</v>
          </cell>
          <cell r="C176" t="str">
            <v>11120022</v>
          </cell>
          <cell r="D176" t="str">
            <v>11120022 Serfin Operativa transferencias</v>
          </cell>
          <cell r="E176">
            <v>-95576000</v>
          </cell>
        </row>
        <row r="177">
          <cell r="A177" t="str">
            <v>ALCA</v>
          </cell>
          <cell r="B177" t="str">
            <v>2006</v>
          </cell>
          <cell r="C177" t="str">
            <v>11120023</v>
          </cell>
          <cell r="D177" t="str">
            <v>11120023 Serfin Operativa traspasos</v>
          </cell>
          <cell r="E177">
            <v>0</v>
          </cell>
        </row>
        <row r="178">
          <cell r="A178" t="str">
            <v>ALCA</v>
          </cell>
          <cell r="B178" t="str">
            <v>2006</v>
          </cell>
          <cell r="C178" t="str">
            <v>11120024</v>
          </cell>
          <cell r="D178" t="str">
            <v>11120024 Serfin Operativa comisiones</v>
          </cell>
          <cell r="E178">
            <v>17.25</v>
          </cell>
        </row>
        <row r="179">
          <cell r="A179" t="str">
            <v>ALCA</v>
          </cell>
          <cell r="B179" t="str">
            <v>2006</v>
          </cell>
          <cell r="C179" t="str">
            <v>11120025</v>
          </cell>
          <cell r="D179" t="str">
            <v>11120025 Serfin Operativa depositos</v>
          </cell>
          <cell r="E179">
            <v>95576272.849999994</v>
          </cell>
        </row>
        <row r="180">
          <cell r="A180" t="str">
            <v>ALCA</v>
          </cell>
          <cell r="B180" t="str">
            <v>2006</v>
          </cell>
          <cell r="C180" t="str">
            <v>11120030</v>
          </cell>
          <cell r="D180" t="str">
            <v>11120030 Serfin 3</v>
          </cell>
          <cell r="E180">
            <v>10088.84</v>
          </cell>
        </row>
        <row r="181">
          <cell r="A181" t="str">
            <v>ALCA</v>
          </cell>
          <cell r="B181" t="str">
            <v>2006</v>
          </cell>
          <cell r="C181" t="str">
            <v>11120031</v>
          </cell>
          <cell r="D181" t="str">
            <v>11120031 Serfin 3 cheques</v>
          </cell>
          <cell r="E181">
            <v>0</v>
          </cell>
        </row>
        <row r="182">
          <cell r="A182" t="str">
            <v>ALCA</v>
          </cell>
          <cell r="B182" t="str">
            <v>2006</v>
          </cell>
          <cell r="C182" t="str">
            <v>11120032</v>
          </cell>
          <cell r="D182" t="str">
            <v>11120032 Serfin 3 transferencias</v>
          </cell>
          <cell r="E182">
            <v>0</v>
          </cell>
        </row>
        <row r="183">
          <cell r="A183" t="str">
            <v>ALCA</v>
          </cell>
          <cell r="B183" t="str">
            <v>2006</v>
          </cell>
          <cell r="C183" t="str">
            <v>11120033</v>
          </cell>
          <cell r="D183" t="str">
            <v>11120033 Serfin 3 traspasos</v>
          </cell>
          <cell r="E183">
            <v>-10088.84</v>
          </cell>
        </row>
        <row r="184">
          <cell r="A184" t="str">
            <v>ALCA</v>
          </cell>
          <cell r="B184" t="str">
            <v>2006</v>
          </cell>
          <cell r="C184" t="str">
            <v>11120034</v>
          </cell>
          <cell r="D184" t="str">
            <v>11120034 Serfin 3 comisiones</v>
          </cell>
          <cell r="E184">
            <v>0</v>
          </cell>
        </row>
        <row r="185">
          <cell r="A185" t="str">
            <v>ALCA</v>
          </cell>
          <cell r="B185" t="str">
            <v>2006</v>
          </cell>
          <cell r="C185" t="str">
            <v>11120035</v>
          </cell>
          <cell r="D185" t="str">
            <v>11120035 Serfin 3 depositos</v>
          </cell>
          <cell r="E185">
            <v>0</v>
          </cell>
        </row>
        <row r="186">
          <cell r="A186" t="str">
            <v>ALCA</v>
          </cell>
          <cell r="B186" t="str">
            <v>2006</v>
          </cell>
          <cell r="C186" t="str">
            <v>11121010</v>
          </cell>
          <cell r="D186" t="str">
            <v>11121010 Scotiabank Mexico 1</v>
          </cell>
          <cell r="E186">
            <v>9927168.6400000006</v>
          </cell>
        </row>
        <row r="187">
          <cell r="A187" t="str">
            <v>ALCA</v>
          </cell>
          <cell r="B187" t="str">
            <v>2006</v>
          </cell>
          <cell r="C187" t="str">
            <v>11121011</v>
          </cell>
          <cell r="D187" t="str">
            <v>11121011 Scotiabank Mexico 1 cheques</v>
          </cell>
          <cell r="E187">
            <v>-18958709.620000001</v>
          </cell>
        </row>
        <row r="188">
          <cell r="A188" t="str">
            <v>ALCA</v>
          </cell>
          <cell r="B188" t="str">
            <v>2006</v>
          </cell>
          <cell r="C188" t="str">
            <v>11121012</v>
          </cell>
          <cell r="D188" t="str">
            <v>11121012 Scotiabank Mexico 1 Transferencias</v>
          </cell>
          <cell r="E188">
            <v>-4950651.91</v>
          </cell>
        </row>
        <row r="189">
          <cell r="A189" t="str">
            <v>ALCA</v>
          </cell>
          <cell r="B189" t="str">
            <v>2006</v>
          </cell>
          <cell r="C189" t="str">
            <v>11121013</v>
          </cell>
          <cell r="D189" t="str">
            <v>11121013 Scotiabank Mexico 1 traspasos</v>
          </cell>
          <cell r="E189">
            <v>-1908119.48</v>
          </cell>
        </row>
        <row r="190">
          <cell r="A190" t="str">
            <v>ALCA</v>
          </cell>
          <cell r="B190" t="str">
            <v>2006</v>
          </cell>
          <cell r="C190" t="str">
            <v>11121014</v>
          </cell>
          <cell r="D190" t="str">
            <v>11121014 Scotiabank Mexico 1 comisiones bancarias</v>
          </cell>
          <cell r="E190">
            <v>0</v>
          </cell>
        </row>
        <row r="191">
          <cell r="A191" t="str">
            <v>ALCA</v>
          </cell>
          <cell r="B191" t="str">
            <v>2006</v>
          </cell>
          <cell r="C191" t="str">
            <v>11121015</v>
          </cell>
          <cell r="D191" t="str">
            <v>11121015 Scotiabank Mexico 1 depositos</v>
          </cell>
          <cell r="E191">
            <v>22299319.309999999</v>
          </cell>
        </row>
        <row r="192">
          <cell r="A192" t="str">
            <v>ALCA</v>
          </cell>
          <cell r="B192" t="str">
            <v>2006</v>
          </cell>
          <cell r="C192" t="str">
            <v>11122010</v>
          </cell>
          <cell r="D192" t="str">
            <v>11122010 Inbursa Mexico 1</v>
          </cell>
          <cell r="E192">
            <v>6316320.0300000003</v>
          </cell>
        </row>
        <row r="193">
          <cell r="A193" t="str">
            <v>ALCA</v>
          </cell>
          <cell r="B193" t="str">
            <v>2006</v>
          </cell>
          <cell r="C193" t="str">
            <v>11122011</v>
          </cell>
          <cell r="D193" t="str">
            <v>11122011 Inbursa Mexico 1 cheques</v>
          </cell>
          <cell r="E193">
            <v>143050.97</v>
          </cell>
        </row>
        <row r="194">
          <cell r="A194" t="str">
            <v>ALCA</v>
          </cell>
          <cell r="B194" t="str">
            <v>2006</v>
          </cell>
          <cell r="C194" t="str">
            <v>11122012</v>
          </cell>
          <cell r="D194" t="str">
            <v>11122012 Inbursa Mexico 1 transferencias</v>
          </cell>
          <cell r="E194">
            <v>-133575638.5</v>
          </cell>
        </row>
        <row r="195">
          <cell r="A195" t="str">
            <v>ALCA</v>
          </cell>
          <cell r="B195" t="str">
            <v>2006</v>
          </cell>
          <cell r="C195" t="str">
            <v>11122013</v>
          </cell>
          <cell r="D195" t="str">
            <v>11122013 Inbursa Mexico 1 traspasos</v>
          </cell>
          <cell r="E195">
            <v>-1090286.6299999999</v>
          </cell>
        </row>
        <row r="196">
          <cell r="A196" t="str">
            <v>ALCA</v>
          </cell>
          <cell r="B196" t="str">
            <v>2006</v>
          </cell>
          <cell r="C196" t="str">
            <v>11122014</v>
          </cell>
          <cell r="D196" t="str">
            <v>11122014 Inbursa Mexico 1 comisiones</v>
          </cell>
          <cell r="E196">
            <v>-255713.92000000001</v>
          </cell>
        </row>
        <row r="197">
          <cell r="A197" t="str">
            <v>ALCA</v>
          </cell>
          <cell r="B197" t="str">
            <v>2006</v>
          </cell>
          <cell r="C197" t="str">
            <v>11122015</v>
          </cell>
          <cell r="D197" t="str">
            <v>11122015 Inbursa Mexico 1 depositos</v>
          </cell>
          <cell r="E197">
            <v>133855693.34</v>
          </cell>
        </row>
        <row r="198">
          <cell r="A198" t="str">
            <v>ALCA</v>
          </cell>
          <cell r="B198" t="str">
            <v>2006</v>
          </cell>
          <cell r="C198" t="str">
            <v>11150101</v>
          </cell>
          <cell r="D198" t="str">
            <v>11150101 Serfin</v>
          </cell>
          <cell r="E198">
            <v>222005000.05000001</v>
          </cell>
        </row>
        <row r="199">
          <cell r="A199" t="str">
            <v>ALCA</v>
          </cell>
          <cell r="B199" t="str">
            <v>2006</v>
          </cell>
          <cell r="C199" t="str">
            <v>11150102</v>
          </cell>
          <cell r="D199" t="str">
            <v>11150102 Inverlat</v>
          </cell>
          <cell r="E199">
            <v>0</v>
          </cell>
        </row>
        <row r="200">
          <cell r="A200" t="str">
            <v>ALCA</v>
          </cell>
          <cell r="B200" t="str">
            <v>2006</v>
          </cell>
          <cell r="C200" t="str">
            <v>11150103</v>
          </cell>
          <cell r="D200" t="str">
            <v>11150103 Inbursa</v>
          </cell>
          <cell r="E200">
            <v>250000000</v>
          </cell>
        </row>
        <row r="201">
          <cell r="A201" t="str">
            <v>ALCA</v>
          </cell>
          <cell r="B201" t="str">
            <v>2006</v>
          </cell>
          <cell r="C201" t="str">
            <v>11150104</v>
          </cell>
          <cell r="D201" t="str">
            <v>11150104 Serfin 2</v>
          </cell>
          <cell r="E201">
            <v>-466.52</v>
          </cell>
        </row>
        <row r="202">
          <cell r="A202" t="str">
            <v>ALCA</v>
          </cell>
          <cell r="B202" t="str">
            <v>2006</v>
          </cell>
          <cell r="C202" t="str">
            <v>11150105</v>
          </cell>
          <cell r="D202" t="str">
            <v>11150105 Invex Casa de Bolsa 3077</v>
          </cell>
          <cell r="E202">
            <v>37</v>
          </cell>
        </row>
        <row r="203">
          <cell r="A203" t="str">
            <v>ALCA</v>
          </cell>
          <cell r="B203" t="str">
            <v>2006</v>
          </cell>
          <cell r="C203" t="str">
            <v>11160101</v>
          </cell>
          <cell r="D203" t="str">
            <v>11160101 Inversion en Cias Filiales</v>
          </cell>
          <cell r="E203">
            <v>21346340.300000001</v>
          </cell>
        </row>
        <row r="204">
          <cell r="A204" t="str">
            <v>ALCA</v>
          </cell>
          <cell r="B204" t="str">
            <v>2006</v>
          </cell>
          <cell r="C204" t="str">
            <v>11160102</v>
          </cell>
          <cell r="D204" t="str">
            <v>11160102 Otras Inversiones Telmex</v>
          </cell>
          <cell r="E204">
            <v>0</v>
          </cell>
        </row>
        <row r="205">
          <cell r="A205" t="str">
            <v>ALCA</v>
          </cell>
          <cell r="B205" t="str">
            <v>2006</v>
          </cell>
          <cell r="C205" t="str">
            <v>11160103</v>
          </cell>
          <cell r="D205" t="str">
            <v>11160103 Actualiz Inversion en Cias Filiales</v>
          </cell>
          <cell r="E205">
            <v>253563.44</v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D206" t="str">
            <v>TOTAL DE BANCOS E INVERSIONES</v>
          </cell>
          <cell r="E206">
            <v>511006968.10000002</v>
          </cell>
        </row>
        <row r="207">
          <cell r="A207" t="str">
            <v>ALCA</v>
          </cell>
          <cell r="B207" t="str">
            <v>2006</v>
          </cell>
          <cell r="C207" t="str">
            <v>11210101</v>
          </cell>
          <cell r="D207" t="str">
            <v>11210101 Telefonos de Mexico,S.A. de C.V.</v>
          </cell>
          <cell r="E207">
            <v>37898027.399999999</v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D208" t="str">
            <v>TOTAL DE CUENTAS POR COBRAR TELMEX</v>
          </cell>
          <cell r="E208">
            <v>37898027.399999999</v>
          </cell>
        </row>
        <row r="209">
          <cell r="A209" t="str">
            <v>ALCA</v>
          </cell>
          <cell r="B209" t="str">
            <v>2006</v>
          </cell>
          <cell r="C209" t="str">
            <v>11210201</v>
          </cell>
          <cell r="D209" t="str">
            <v>11210201 Teleconstructora S.A. de C.V.</v>
          </cell>
          <cell r="E209">
            <v>0</v>
          </cell>
        </row>
        <row r="210">
          <cell r="A210" t="str">
            <v>ALCA</v>
          </cell>
          <cell r="B210" t="str">
            <v>2006</v>
          </cell>
          <cell r="C210" t="str">
            <v>11210202</v>
          </cell>
          <cell r="D210" t="str">
            <v>11210202 Fuerza y Clima,S.A.De C.V.</v>
          </cell>
          <cell r="E210">
            <v>0</v>
          </cell>
        </row>
        <row r="211">
          <cell r="A211" t="str">
            <v>ALCA</v>
          </cell>
          <cell r="B211" t="str">
            <v>2006</v>
          </cell>
          <cell r="C211" t="str">
            <v>11210203</v>
          </cell>
          <cell r="D211" t="str">
            <v>11210203 Cia. Telerfonica de Bienes Raices S.A. de C.V.</v>
          </cell>
          <cell r="E211">
            <v>185329.8</v>
          </cell>
        </row>
        <row r="212">
          <cell r="A212" t="str">
            <v>ALCA</v>
          </cell>
          <cell r="B212" t="str">
            <v>2006</v>
          </cell>
          <cell r="C212" t="str">
            <v>11210204</v>
          </cell>
          <cell r="D212" t="str">
            <v>11210204 Construcciones y Canalizaciones,S.A.De C.V.</v>
          </cell>
          <cell r="E212">
            <v>0</v>
          </cell>
        </row>
        <row r="213">
          <cell r="A213" t="str">
            <v>ALCA</v>
          </cell>
          <cell r="B213" t="str">
            <v>2006</v>
          </cell>
          <cell r="C213" t="str">
            <v>11210205</v>
          </cell>
          <cell r="D213" t="str">
            <v>11210205 Impulsora Mexicana de Telecomunicaciones SA de CV</v>
          </cell>
          <cell r="E213">
            <v>0</v>
          </cell>
        </row>
        <row r="214">
          <cell r="A214" t="str">
            <v>ALCA</v>
          </cell>
          <cell r="B214" t="str">
            <v>2006</v>
          </cell>
          <cell r="C214" t="str">
            <v>11210206</v>
          </cell>
          <cell r="D214" t="str">
            <v>11210206 Telefonos del Noroeste,S.A.de C.V.</v>
          </cell>
          <cell r="E214">
            <v>0</v>
          </cell>
        </row>
        <row r="215">
          <cell r="A215" t="str">
            <v>ALCA</v>
          </cell>
          <cell r="B215" t="str">
            <v>2006</v>
          </cell>
          <cell r="C215" t="str">
            <v>11210208</v>
          </cell>
          <cell r="D215" t="str">
            <v>11210208 Consorcio Red Uno S.A. de C.V.</v>
          </cell>
          <cell r="E215">
            <v>0</v>
          </cell>
        </row>
        <row r="216">
          <cell r="A216" t="str">
            <v>ALCA</v>
          </cell>
          <cell r="B216" t="str">
            <v>2006</v>
          </cell>
          <cell r="C216" t="str">
            <v>11210210</v>
          </cell>
          <cell r="D216" t="str">
            <v>11210210 Triara. Com</v>
          </cell>
          <cell r="E216">
            <v>55958.33</v>
          </cell>
        </row>
        <row r="217">
          <cell r="A217" t="str">
            <v>ALCA</v>
          </cell>
          <cell r="B217" t="str">
            <v>2006</v>
          </cell>
          <cell r="C217" t="str">
            <v>11210211</v>
          </cell>
          <cell r="D217" t="str">
            <v>11210211 Uninet, S.A. de C.V.</v>
          </cell>
          <cell r="E217">
            <v>0</v>
          </cell>
        </row>
        <row r="218">
          <cell r="A218" t="str">
            <v>ALCA</v>
          </cell>
          <cell r="B218" t="str">
            <v>2006</v>
          </cell>
          <cell r="C218" t="str">
            <v>11210212</v>
          </cell>
          <cell r="D218" t="str">
            <v>11210212 Anuncios en Directorios S.A. de C.V.</v>
          </cell>
          <cell r="E218">
            <v>0</v>
          </cell>
        </row>
        <row r="219">
          <cell r="A219" t="str">
            <v>ALCA</v>
          </cell>
          <cell r="B219" t="str">
            <v>2006</v>
          </cell>
          <cell r="C219" t="str">
            <v>11210217</v>
          </cell>
          <cell r="D219" t="str">
            <v>11210217 Inttelmex S.C.</v>
          </cell>
          <cell r="E219">
            <v>0</v>
          </cell>
        </row>
        <row r="220">
          <cell r="A220" t="str">
            <v>ALCA</v>
          </cell>
          <cell r="B220" t="str">
            <v>2006</v>
          </cell>
          <cell r="C220" t="str">
            <v>11210218</v>
          </cell>
          <cell r="D220" t="str">
            <v>11210218 Grupo Tecnico de Administracion</v>
          </cell>
          <cell r="E220">
            <v>0</v>
          </cell>
        </row>
        <row r="221">
          <cell r="A221" t="str">
            <v>ALCA</v>
          </cell>
          <cell r="B221" t="str">
            <v>2006</v>
          </cell>
          <cell r="C221" t="str">
            <v>11210220</v>
          </cell>
          <cell r="D221" t="str">
            <v>11210220 Consertel</v>
          </cell>
          <cell r="E221">
            <v>0</v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D222" t="str">
            <v>TOTAL DE CUENTAS POR COBRAR SUBSIDIARIAS</v>
          </cell>
          <cell r="E222">
            <v>241288.13</v>
          </cell>
        </row>
        <row r="223">
          <cell r="A223" t="str">
            <v>ALCA</v>
          </cell>
          <cell r="B223" t="str">
            <v>2006</v>
          </cell>
          <cell r="C223" t="str">
            <v>11210401</v>
          </cell>
          <cell r="D223" t="str">
            <v>11210401 Terceros</v>
          </cell>
          <cell r="E223">
            <v>2740453</v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D224" t="str">
            <v>TOTAL DE CUENTAS POR COBRAR TERCEROS</v>
          </cell>
          <cell r="E224">
            <v>2740453</v>
          </cell>
        </row>
        <row r="225">
          <cell r="A225" t="str">
            <v>ALCA</v>
          </cell>
          <cell r="B225" t="str">
            <v>2006</v>
          </cell>
          <cell r="C225" t="str">
            <v>11360101</v>
          </cell>
          <cell r="D225" t="str">
            <v>11360101 Iva Acreditable 15%</v>
          </cell>
          <cell r="E225">
            <v>84489979.980000004</v>
          </cell>
        </row>
        <row r="226">
          <cell r="A226" t="str">
            <v>ALCA</v>
          </cell>
          <cell r="B226" t="str">
            <v>2006</v>
          </cell>
          <cell r="C226" t="str">
            <v>11360102</v>
          </cell>
          <cell r="D226" t="str">
            <v>11360102 Iva Acreditable 10%</v>
          </cell>
          <cell r="E226">
            <v>2073533.6</v>
          </cell>
        </row>
        <row r="227">
          <cell r="A227" t="str">
            <v>ALCA</v>
          </cell>
          <cell r="B227" t="str">
            <v>2006</v>
          </cell>
          <cell r="C227" t="str">
            <v>11360103</v>
          </cell>
          <cell r="D227" t="str">
            <v>11360103 Iva Acred 15% MIRO</v>
          </cell>
          <cell r="E227">
            <v>2637729.1800000002</v>
          </cell>
        </row>
        <row r="228">
          <cell r="A228" t="str">
            <v>ALCA</v>
          </cell>
          <cell r="B228" t="str">
            <v>2006</v>
          </cell>
          <cell r="C228" t="str">
            <v>11360104</v>
          </cell>
          <cell r="D228" t="str">
            <v>11360104 Iva Acred 10% MIRO</v>
          </cell>
          <cell r="E228">
            <v>162485.43</v>
          </cell>
        </row>
        <row r="229">
          <cell r="A229" t="str">
            <v>ALCA</v>
          </cell>
          <cell r="B229" t="str">
            <v>2006</v>
          </cell>
          <cell r="C229" t="str">
            <v>11360201</v>
          </cell>
          <cell r="D229" t="str">
            <v>11360201 Iva  Acreditable  Efectivamente Pagado 15%</v>
          </cell>
          <cell r="E229">
            <v>66</v>
          </cell>
        </row>
        <row r="230">
          <cell r="A230" t="str">
            <v>ALCA</v>
          </cell>
          <cell r="B230" t="str">
            <v>2006</v>
          </cell>
          <cell r="C230" t="str">
            <v>11360202</v>
          </cell>
          <cell r="D230" t="str">
            <v>11360202 Iva  Acreditable  Efectivamente Pagado 10%</v>
          </cell>
          <cell r="E230">
            <v>0</v>
          </cell>
        </row>
        <row r="231">
          <cell r="A231" t="str">
            <v>ALCA</v>
          </cell>
          <cell r="B231" t="str">
            <v>2006</v>
          </cell>
          <cell r="C231" t="str">
            <v>11360203</v>
          </cell>
          <cell r="D231" t="str">
            <v>11360203 Iva Saldo a Favor</v>
          </cell>
          <cell r="E231">
            <v>0</v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D232" t="str">
            <v>TOTAL DE IVA ACREDITABLE</v>
          </cell>
          <cell r="E232">
            <v>89363794.189999998</v>
          </cell>
        </row>
        <row r="233">
          <cell r="A233" t="str">
            <v>ALCA</v>
          </cell>
          <cell r="B233" t="str">
            <v>2006</v>
          </cell>
          <cell r="C233" t="str">
            <v>11210301</v>
          </cell>
          <cell r="D233" t="str">
            <v>11210301 Grupo Carso</v>
          </cell>
          <cell r="E233">
            <v>2010209.76</v>
          </cell>
        </row>
        <row r="234">
          <cell r="A234" t="str">
            <v>ALCA</v>
          </cell>
          <cell r="B234" t="str">
            <v>2006</v>
          </cell>
          <cell r="C234" t="str">
            <v>11320101</v>
          </cell>
          <cell r="D234" t="str">
            <v>11320101 Viatel</v>
          </cell>
          <cell r="E234">
            <v>145153.60999999999</v>
          </cell>
        </row>
        <row r="235">
          <cell r="A235" t="str">
            <v>ALCA</v>
          </cell>
          <cell r="B235" t="str">
            <v>2006</v>
          </cell>
          <cell r="C235" t="str">
            <v>11380101</v>
          </cell>
          <cell r="D235" t="str">
            <v>11380101 Telefonos</v>
          </cell>
          <cell r="E235">
            <v>0</v>
          </cell>
        </row>
        <row r="236">
          <cell r="A236" t="str">
            <v>ALCA</v>
          </cell>
          <cell r="B236" t="str">
            <v>2006</v>
          </cell>
          <cell r="C236" t="str">
            <v>11380201</v>
          </cell>
          <cell r="D236" t="str">
            <v>11380201 Filiales</v>
          </cell>
          <cell r="E236">
            <v>0</v>
          </cell>
        </row>
        <row r="237">
          <cell r="A237" t="str">
            <v>ALCA</v>
          </cell>
          <cell r="B237" t="str">
            <v>2006</v>
          </cell>
          <cell r="C237" t="str">
            <v>11380301</v>
          </cell>
          <cell r="D237" t="str">
            <v>11380301 Grupo Carso</v>
          </cell>
          <cell r="E237">
            <v>0</v>
          </cell>
        </row>
        <row r="238">
          <cell r="A238" t="str">
            <v>ALCA</v>
          </cell>
          <cell r="B238" t="str">
            <v>2006</v>
          </cell>
          <cell r="C238" t="str">
            <v>11380401</v>
          </cell>
          <cell r="D238" t="str">
            <v>11380401 Terceros</v>
          </cell>
          <cell r="E238">
            <v>0</v>
          </cell>
        </row>
        <row r="239">
          <cell r="A239" t="str">
            <v>ALCA</v>
          </cell>
          <cell r="B239" t="str">
            <v>2006</v>
          </cell>
          <cell r="C239" t="str">
            <v>11390101</v>
          </cell>
          <cell r="D239" t="str">
            <v>11390101 Prestamos</v>
          </cell>
          <cell r="E239">
            <v>2305311243.0599999</v>
          </cell>
        </row>
        <row r="240">
          <cell r="A240" t="str">
            <v>ALCA</v>
          </cell>
          <cell r="B240" t="str">
            <v>2006</v>
          </cell>
          <cell r="C240" t="str">
            <v>11390102</v>
          </cell>
          <cell r="D240" t="str">
            <v>11390102 Gastos por Comprobar</v>
          </cell>
          <cell r="E240">
            <v>16236711.390000001</v>
          </cell>
        </row>
        <row r="241">
          <cell r="A241" t="str">
            <v>ALCA</v>
          </cell>
          <cell r="B241" t="str">
            <v>2006</v>
          </cell>
          <cell r="C241" t="str">
            <v>11390105</v>
          </cell>
          <cell r="D241" t="str">
            <v>11390105 Anticipo de viaticos</v>
          </cell>
          <cell r="E241">
            <v>-60487.22</v>
          </cell>
        </row>
        <row r="242">
          <cell r="A242" t="str">
            <v>ALCA</v>
          </cell>
          <cell r="B242" t="str">
            <v>2006</v>
          </cell>
          <cell r="C242" t="str">
            <v>11390108</v>
          </cell>
          <cell r="D242" t="str">
            <v>11390108 Gastos Pagados por Cuenta de Telmex y Filiales</v>
          </cell>
          <cell r="E242">
            <v>1895233.06</v>
          </cell>
        </row>
        <row r="243">
          <cell r="A243" t="str">
            <v>ALCA</v>
          </cell>
          <cell r="B243" t="str">
            <v>2006</v>
          </cell>
          <cell r="C243" t="str">
            <v>11390109</v>
          </cell>
          <cell r="D243" t="str">
            <v>11390109 Gastos de Terrenos por Comprobar / Inherentes</v>
          </cell>
          <cell r="E243">
            <v>0</v>
          </cell>
        </row>
        <row r="244">
          <cell r="A244" t="str">
            <v>ALCA</v>
          </cell>
          <cell r="B244" t="str">
            <v>2006</v>
          </cell>
          <cell r="C244" t="str">
            <v>11390122</v>
          </cell>
          <cell r="D244" t="str">
            <v>11390122 Torres por Cuenta de Telmex Plan Año N</v>
          </cell>
          <cell r="E244">
            <v>0</v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D245" t="str">
            <v>TOTAL DE OTRAS CUENTAS POR COBRAR</v>
          </cell>
          <cell r="E245">
            <v>2325538063.6599998</v>
          </cell>
        </row>
        <row r="246">
          <cell r="A246" t="str">
            <v>ALCA</v>
          </cell>
          <cell r="B246" t="str">
            <v>2006</v>
          </cell>
          <cell r="C246" t="str">
            <v>11350101</v>
          </cell>
          <cell r="D246" t="str">
            <v>11350101 Anticipo Proveedores</v>
          </cell>
          <cell r="E246">
            <v>2796478.19</v>
          </cell>
        </row>
        <row r="247">
          <cell r="A247" t="str">
            <v>ALCA</v>
          </cell>
          <cell r="B247" t="str">
            <v>2006</v>
          </cell>
          <cell r="C247" t="str">
            <v>11350201</v>
          </cell>
          <cell r="D247" t="str">
            <v>11350201 Anticipo Contratistas</v>
          </cell>
          <cell r="E247">
            <v>14508342.300000001</v>
          </cell>
        </row>
        <row r="248">
          <cell r="A248" t="str">
            <v>ALCA</v>
          </cell>
          <cell r="B248" t="str">
            <v>2006</v>
          </cell>
          <cell r="C248" t="str">
            <v>11350301</v>
          </cell>
          <cell r="D248" t="str">
            <v>11350301 Anticipo a CPD</v>
          </cell>
          <cell r="E248">
            <v>0</v>
          </cell>
        </row>
        <row r="249">
          <cell r="A249" t="str">
            <v>ALCA</v>
          </cell>
          <cell r="B249" t="str">
            <v>2006</v>
          </cell>
          <cell r="C249" t="str">
            <v>11350401</v>
          </cell>
          <cell r="D249" t="str">
            <v>11350401 Anticipo Gastos Notariales Terrenos</v>
          </cell>
          <cell r="E249">
            <v>1263996.3500000001</v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D250" t="str">
            <v>TOTAL DE ANTICIPO DE PROVEEDORES</v>
          </cell>
          <cell r="E250">
            <v>18568816.84</v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D251" t="str">
            <v>TOTAL DE ACTIVO CIRCULANTE</v>
          </cell>
          <cell r="E251">
            <v>2985357411.3200002</v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D252" t="str">
            <v>ACTIVO FIJO</v>
          </cell>
        </row>
        <row r="253">
          <cell r="A253" t="str">
            <v>ALCA</v>
          </cell>
          <cell r="B253" t="str">
            <v>2006</v>
          </cell>
          <cell r="C253" t="str">
            <v>13100101</v>
          </cell>
          <cell r="D253" t="str">
            <v>13100101 Terrenos</v>
          </cell>
          <cell r="E253">
            <v>482333304</v>
          </cell>
        </row>
        <row r="254">
          <cell r="A254" t="str">
            <v>ALCA</v>
          </cell>
          <cell r="B254" t="str">
            <v>2006</v>
          </cell>
          <cell r="C254" t="str">
            <v>13100102</v>
          </cell>
          <cell r="D254" t="str">
            <v>13100102 Edificios</v>
          </cell>
          <cell r="E254">
            <v>1705619295.9000001</v>
          </cell>
        </row>
        <row r="255">
          <cell r="A255" t="str">
            <v>ALCA</v>
          </cell>
          <cell r="B255" t="str">
            <v>2006</v>
          </cell>
          <cell r="C255" t="str">
            <v>13100103</v>
          </cell>
          <cell r="D255" t="str">
            <v>13100103 Maquinaria y Equipo</v>
          </cell>
          <cell r="E255">
            <v>51170</v>
          </cell>
        </row>
        <row r="256">
          <cell r="A256" t="str">
            <v>ALCA</v>
          </cell>
          <cell r="B256" t="str">
            <v>2006</v>
          </cell>
          <cell r="C256" t="str">
            <v>13100104</v>
          </cell>
          <cell r="D256" t="str">
            <v>13100104 Muebles y Enseres</v>
          </cell>
          <cell r="E256">
            <v>1706913.49</v>
          </cell>
        </row>
        <row r="257">
          <cell r="A257" t="str">
            <v>ALCA</v>
          </cell>
          <cell r="B257" t="str">
            <v>2006</v>
          </cell>
          <cell r="C257" t="str">
            <v>13100105</v>
          </cell>
          <cell r="D257" t="str">
            <v>13100105 Equipo de Computo</v>
          </cell>
          <cell r="E257">
            <v>2190439.37</v>
          </cell>
        </row>
        <row r="258">
          <cell r="A258" t="str">
            <v>ALCA</v>
          </cell>
          <cell r="B258" t="str">
            <v>2006</v>
          </cell>
          <cell r="C258" t="str">
            <v>13100107</v>
          </cell>
          <cell r="D258" t="str">
            <v>13100107 Aire Acondicionado</v>
          </cell>
          <cell r="E258">
            <v>3424072.28</v>
          </cell>
        </row>
        <row r="259">
          <cell r="A259" t="str">
            <v>ALCA</v>
          </cell>
          <cell r="B259" t="str">
            <v>2006</v>
          </cell>
          <cell r="C259" t="str">
            <v>13100108</v>
          </cell>
          <cell r="D259" t="str">
            <v>13100108 Equipo de Transporte</v>
          </cell>
          <cell r="E259">
            <v>173545.47</v>
          </cell>
        </row>
        <row r="260">
          <cell r="A260" t="str">
            <v>ALCA</v>
          </cell>
          <cell r="B260" t="str">
            <v>2006</v>
          </cell>
          <cell r="C260" t="str">
            <v>13100111</v>
          </cell>
          <cell r="D260" t="str">
            <v>13100111 Elevadores</v>
          </cell>
          <cell r="E260">
            <v>2928011.38</v>
          </cell>
        </row>
        <row r="261">
          <cell r="A261" t="str">
            <v>ALCA</v>
          </cell>
          <cell r="B261" t="str">
            <v>2006</v>
          </cell>
          <cell r="C261" t="str">
            <v>13100112</v>
          </cell>
          <cell r="D261" t="str">
            <v>13100112 Conmutadores</v>
          </cell>
          <cell r="E261">
            <v>0</v>
          </cell>
        </row>
        <row r="262">
          <cell r="A262" t="str">
            <v>ALCA</v>
          </cell>
          <cell r="B262" t="str">
            <v>2006</v>
          </cell>
          <cell r="C262" t="str">
            <v>13100113</v>
          </cell>
          <cell r="D262" t="str">
            <v>13100113 Equipo de Fuera Corriente Directa</v>
          </cell>
          <cell r="E262">
            <v>2275162.5699999998</v>
          </cell>
        </row>
        <row r="263">
          <cell r="A263" t="str">
            <v>ALCA</v>
          </cell>
          <cell r="B263" t="str">
            <v>2006</v>
          </cell>
          <cell r="C263" t="str">
            <v>13100114</v>
          </cell>
          <cell r="D263" t="str">
            <v>13100114 Equipo de Fuera Corriente Alterna</v>
          </cell>
          <cell r="E263">
            <v>3965289.97</v>
          </cell>
        </row>
        <row r="264">
          <cell r="A264" t="str">
            <v>ALCA</v>
          </cell>
          <cell r="B264" t="str">
            <v>2006</v>
          </cell>
          <cell r="C264" t="str">
            <v>13100115</v>
          </cell>
          <cell r="D264" t="str">
            <v>13100115 Equipo de Seguridad</v>
          </cell>
          <cell r="E264">
            <v>3342708.53</v>
          </cell>
        </row>
        <row r="265">
          <cell r="A265" t="str">
            <v>ALCA</v>
          </cell>
          <cell r="B265" t="str">
            <v>2006</v>
          </cell>
          <cell r="C265" t="str">
            <v>13100116</v>
          </cell>
          <cell r="D265" t="str">
            <v>13100116 Activos Intangibles</v>
          </cell>
          <cell r="E265">
            <v>0</v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D266" t="str">
            <v>TOTAL DE INVERSION HISTORICA</v>
          </cell>
          <cell r="E266">
            <v>2208009912.96</v>
          </cell>
        </row>
        <row r="267">
          <cell r="A267" t="str">
            <v>ALCA</v>
          </cell>
          <cell r="B267" t="str">
            <v>2006</v>
          </cell>
          <cell r="C267" t="str">
            <v>19100101</v>
          </cell>
          <cell r="D267" t="str">
            <v>19100101 Terrenos</v>
          </cell>
          <cell r="E267">
            <v>964279357.30999994</v>
          </cell>
        </row>
        <row r="268">
          <cell r="A268" t="str">
            <v>ALCA</v>
          </cell>
          <cell r="B268" t="str">
            <v>2006</v>
          </cell>
          <cell r="C268" t="str">
            <v>19100102</v>
          </cell>
          <cell r="D268" t="str">
            <v>19100102 Edificios</v>
          </cell>
          <cell r="E268">
            <v>5070257419.3299999</v>
          </cell>
        </row>
        <row r="269">
          <cell r="A269" t="str">
            <v>ALCA</v>
          </cell>
          <cell r="B269" t="str">
            <v>2006</v>
          </cell>
          <cell r="C269" t="str">
            <v>19100103</v>
          </cell>
          <cell r="D269" t="str">
            <v>19100103 Maquinaria y Equipo</v>
          </cell>
          <cell r="E269">
            <v>139632.49</v>
          </cell>
        </row>
        <row r="270">
          <cell r="A270" t="str">
            <v>ALCA</v>
          </cell>
          <cell r="B270" t="str">
            <v>2006</v>
          </cell>
          <cell r="C270" t="str">
            <v>19100104</v>
          </cell>
          <cell r="D270" t="str">
            <v>19100104 Muebles y Enseres</v>
          </cell>
          <cell r="E270">
            <v>4953184.33</v>
          </cell>
        </row>
        <row r="271">
          <cell r="A271" t="str">
            <v>ALCA</v>
          </cell>
          <cell r="B271" t="str">
            <v>2006</v>
          </cell>
          <cell r="C271" t="str">
            <v>19100105</v>
          </cell>
          <cell r="D271" t="str">
            <v>19100105 Equipo de Computo</v>
          </cell>
          <cell r="E271">
            <v>4678621.26</v>
          </cell>
        </row>
        <row r="272">
          <cell r="A272" t="str">
            <v>ALCA</v>
          </cell>
          <cell r="B272" t="str">
            <v>2006</v>
          </cell>
          <cell r="C272" t="str">
            <v>19100107</v>
          </cell>
          <cell r="D272" t="str">
            <v>19100107 Aire Acondicionado</v>
          </cell>
          <cell r="E272">
            <v>418987.98</v>
          </cell>
        </row>
        <row r="273">
          <cell r="A273" t="str">
            <v>ALCA</v>
          </cell>
          <cell r="B273" t="str">
            <v>2006</v>
          </cell>
          <cell r="C273" t="str">
            <v>19100108</v>
          </cell>
          <cell r="D273" t="str">
            <v>19100108 Equipo de Transporte</v>
          </cell>
          <cell r="E273">
            <v>4954190.7300000004</v>
          </cell>
        </row>
        <row r="274">
          <cell r="A274" t="str">
            <v>ALCA</v>
          </cell>
          <cell r="B274" t="str">
            <v>2006</v>
          </cell>
          <cell r="C274" t="str">
            <v>19100111</v>
          </cell>
          <cell r="D274" t="str">
            <v>19100111 Elevadores</v>
          </cell>
          <cell r="E274">
            <v>12450481.880000001</v>
          </cell>
        </row>
        <row r="275">
          <cell r="A275" t="str">
            <v>ALCA</v>
          </cell>
          <cell r="B275" t="str">
            <v>2006</v>
          </cell>
          <cell r="C275" t="str">
            <v>19100112</v>
          </cell>
          <cell r="D275" t="str">
            <v>19100112 Conmutadores</v>
          </cell>
          <cell r="E275">
            <v>0</v>
          </cell>
        </row>
        <row r="276">
          <cell r="A276" t="str">
            <v>ALCA</v>
          </cell>
          <cell r="B276" t="str">
            <v>2006</v>
          </cell>
          <cell r="C276" t="str">
            <v>19100113</v>
          </cell>
          <cell r="D276" t="str">
            <v>19100113 Equipo de Fuera Corriente Directa</v>
          </cell>
          <cell r="E276">
            <v>414663.28</v>
          </cell>
        </row>
        <row r="277">
          <cell r="A277" t="str">
            <v>ALCA</v>
          </cell>
          <cell r="B277" t="str">
            <v>2006</v>
          </cell>
          <cell r="C277" t="str">
            <v>19100114</v>
          </cell>
          <cell r="D277" t="str">
            <v>19100114 Equipo de Fuera Corriente Alterna</v>
          </cell>
          <cell r="E277">
            <v>646628.23</v>
          </cell>
        </row>
        <row r="278">
          <cell r="A278" t="str">
            <v>ALCA</v>
          </cell>
          <cell r="B278" t="str">
            <v>2006</v>
          </cell>
          <cell r="C278" t="str">
            <v>19100115</v>
          </cell>
          <cell r="D278" t="str">
            <v>19100115 Equipo de Seguridad</v>
          </cell>
          <cell r="E278">
            <v>74871.37</v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D279" t="str">
            <v>TOTAL DE ACTUALIZACION DE LA INVERSION</v>
          </cell>
          <cell r="E279">
            <v>6063268038.1899996</v>
          </cell>
        </row>
        <row r="280">
          <cell r="A280" t="str">
            <v>ALCA</v>
          </cell>
          <cell r="B280" t="str">
            <v>2006</v>
          </cell>
          <cell r="C280" t="str">
            <v>13200102</v>
          </cell>
          <cell r="D280" t="str">
            <v>13200102 Edificios</v>
          </cell>
          <cell r="E280">
            <v>-335632157.19</v>
          </cell>
        </row>
        <row r="281">
          <cell r="A281" t="str">
            <v>ALCA</v>
          </cell>
          <cell r="B281" t="str">
            <v>2006</v>
          </cell>
          <cell r="C281" t="str">
            <v>13200103</v>
          </cell>
          <cell r="D281" t="str">
            <v>13200103 Maquinaria y Equipo</v>
          </cell>
          <cell r="E281">
            <v>-46053.120000000003</v>
          </cell>
        </row>
        <row r="282">
          <cell r="A282" t="str">
            <v>ALCA</v>
          </cell>
          <cell r="B282" t="str">
            <v>2006</v>
          </cell>
          <cell r="C282" t="str">
            <v>13200104</v>
          </cell>
          <cell r="D282" t="str">
            <v>13200104 Muebles y Enseres</v>
          </cell>
          <cell r="E282">
            <v>-1737524.3</v>
          </cell>
        </row>
        <row r="283">
          <cell r="A283" t="str">
            <v>ALCA</v>
          </cell>
          <cell r="B283" t="str">
            <v>2006</v>
          </cell>
          <cell r="C283" t="str">
            <v>13200105</v>
          </cell>
          <cell r="D283" t="str">
            <v>13200105 Equipo de Computo</v>
          </cell>
          <cell r="E283">
            <v>-3849927.85</v>
          </cell>
        </row>
        <row r="284">
          <cell r="A284" t="str">
            <v>ALCA</v>
          </cell>
          <cell r="B284" t="str">
            <v>2006</v>
          </cell>
          <cell r="C284" t="str">
            <v>13200107</v>
          </cell>
          <cell r="D284" t="str">
            <v>13200107 Aire Acondicionado</v>
          </cell>
          <cell r="E284">
            <v>-530164.85</v>
          </cell>
        </row>
        <row r="285">
          <cell r="A285" t="str">
            <v>ALCA</v>
          </cell>
          <cell r="B285" t="str">
            <v>2006</v>
          </cell>
          <cell r="C285" t="str">
            <v>13200108</v>
          </cell>
          <cell r="D285" t="str">
            <v>13200108 Equipo de Transporte</v>
          </cell>
          <cell r="E285">
            <v>-383045.12</v>
          </cell>
        </row>
        <row r="286">
          <cell r="A286" t="str">
            <v>ALCA</v>
          </cell>
          <cell r="B286" t="str">
            <v>2006</v>
          </cell>
          <cell r="C286" t="str">
            <v>13200111</v>
          </cell>
          <cell r="D286" t="str">
            <v>13200111 Elevadores</v>
          </cell>
          <cell r="E286">
            <v>-505168.38</v>
          </cell>
        </row>
        <row r="287">
          <cell r="A287" t="str">
            <v>ALCA</v>
          </cell>
          <cell r="B287" t="str">
            <v>2006</v>
          </cell>
          <cell r="C287" t="str">
            <v>13200112</v>
          </cell>
          <cell r="D287" t="str">
            <v>13200112 Conmutadores</v>
          </cell>
          <cell r="E287">
            <v>0</v>
          </cell>
        </row>
        <row r="288">
          <cell r="A288" t="str">
            <v>ALCA</v>
          </cell>
          <cell r="B288" t="str">
            <v>2006</v>
          </cell>
          <cell r="C288" t="str">
            <v>13200113</v>
          </cell>
          <cell r="D288" t="str">
            <v>13200113 Equipo de Fuera Corriente Directa</v>
          </cell>
          <cell r="E288">
            <v>-789985.25</v>
          </cell>
        </row>
        <row r="289">
          <cell r="A289" t="str">
            <v>ALCA</v>
          </cell>
          <cell r="B289" t="str">
            <v>2006</v>
          </cell>
          <cell r="C289" t="str">
            <v>13200114</v>
          </cell>
          <cell r="D289" t="str">
            <v>13200114 Equipo de Fuera Corriente Alterna</v>
          </cell>
          <cell r="E289">
            <v>-1138367.17</v>
          </cell>
        </row>
        <row r="290">
          <cell r="A290" t="str">
            <v>ALCA</v>
          </cell>
          <cell r="B290" t="str">
            <v>2006</v>
          </cell>
          <cell r="C290" t="str">
            <v>13200115</v>
          </cell>
          <cell r="D290" t="str">
            <v>13200115 Equipo de Seguridad</v>
          </cell>
          <cell r="E290">
            <v>-83567.72</v>
          </cell>
        </row>
        <row r="291">
          <cell r="A291" t="str">
            <v>ALCA</v>
          </cell>
          <cell r="B291" t="str">
            <v>2006</v>
          </cell>
          <cell r="C291" t="str">
            <v>13200116</v>
          </cell>
          <cell r="D291" t="str">
            <v>13200116 Activos Intangibles</v>
          </cell>
          <cell r="E291">
            <v>0</v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D292" t="str">
            <v>TOTAL DEPRECIACION ACUMULADA</v>
          </cell>
          <cell r="E292">
            <v>-344695960.94999999</v>
          </cell>
        </row>
        <row r="293">
          <cell r="A293" t="str">
            <v>ALCA</v>
          </cell>
          <cell r="B293" t="str">
            <v>2006</v>
          </cell>
          <cell r="C293" t="str">
            <v>19200102</v>
          </cell>
          <cell r="D293" t="str">
            <v>19200102 Edificios</v>
          </cell>
          <cell r="E293">
            <v>-3295376724.0599999</v>
          </cell>
        </row>
        <row r="294">
          <cell r="A294" t="str">
            <v>ALCA</v>
          </cell>
          <cell r="B294" t="str">
            <v>2006</v>
          </cell>
          <cell r="C294" t="str">
            <v>19200103</v>
          </cell>
          <cell r="D294" t="str">
            <v>19200103 Maquinaria y Equipo</v>
          </cell>
          <cell r="E294">
            <v>-126091.05</v>
          </cell>
        </row>
        <row r="295">
          <cell r="A295" t="str">
            <v>ALCA</v>
          </cell>
          <cell r="B295" t="str">
            <v>2006</v>
          </cell>
          <cell r="C295" t="str">
            <v>19200104</v>
          </cell>
          <cell r="D295" t="str">
            <v>19200104 Muebles y Enseres</v>
          </cell>
          <cell r="E295">
            <v>-5860318.4000000004</v>
          </cell>
        </row>
        <row r="296">
          <cell r="A296" t="str">
            <v>ALCA</v>
          </cell>
          <cell r="B296" t="str">
            <v>2006</v>
          </cell>
          <cell r="C296" t="str">
            <v>19200105</v>
          </cell>
          <cell r="D296" t="str">
            <v>19200105 Equipo de Computo</v>
          </cell>
          <cell r="E296">
            <v>-9368704.7300000004</v>
          </cell>
        </row>
        <row r="297">
          <cell r="A297" t="str">
            <v>ALCA</v>
          </cell>
          <cell r="B297" t="str">
            <v>2006</v>
          </cell>
          <cell r="C297" t="str">
            <v>19200107</v>
          </cell>
          <cell r="D297" t="str">
            <v>19200107 Aire Acondicionado</v>
          </cell>
          <cell r="E297">
            <v>-125340.33</v>
          </cell>
        </row>
        <row r="298">
          <cell r="A298" t="str">
            <v>ALCA</v>
          </cell>
          <cell r="B298" t="str">
            <v>2006</v>
          </cell>
          <cell r="C298" t="str">
            <v>19200108</v>
          </cell>
          <cell r="D298" t="str">
            <v>19200108 Equipo de Transporte</v>
          </cell>
          <cell r="E298">
            <v>-10769010.34</v>
          </cell>
        </row>
        <row r="299">
          <cell r="A299" t="str">
            <v>ALCA</v>
          </cell>
          <cell r="B299" t="str">
            <v>2006</v>
          </cell>
          <cell r="C299" t="str">
            <v>19200111</v>
          </cell>
          <cell r="D299" t="str">
            <v>19200111 Elevadores</v>
          </cell>
          <cell r="E299">
            <v>-10037020.84</v>
          </cell>
        </row>
        <row r="300">
          <cell r="A300" t="str">
            <v>ALCA</v>
          </cell>
          <cell r="B300" t="str">
            <v>2006</v>
          </cell>
          <cell r="C300" t="str">
            <v>19200112</v>
          </cell>
          <cell r="D300" t="str">
            <v>19200112 Conmutadores</v>
          </cell>
          <cell r="E300">
            <v>0</v>
          </cell>
        </row>
        <row r="301">
          <cell r="A301" t="str">
            <v>ALCA</v>
          </cell>
          <cell r="B301" t="str">
            <v>2006</v>
          </cell>
          <cell r="C301" t="str">
            <v>19200113</v>
          </cell>
          <cell r="D301" t="str">
            <v>19200113 Equipo de Fuera Corriente Directa</v>
          </cell>
          <cell r="E301">
            <v>-121690.66</v>
          </cell>
        </row>
        <row r="302">
          <cell r="A302" t="str">
            <v>ALCA</v>
          </cell>
          <cell r="B302" t="str">
            <v>2006</v>
          </cell>
          <cell r="C302" t="str">
            <v>19200114</v>
          </cell>
          <cell r="D302" t="str">
            <v>19200114 Equipo de Fuera Corriente Alterna</v>
          </cell>
          <cell r="E302">
            <v>-183927.41</v>
          </cell>
        </row>
        <row r="303">
          <cell r="A303" t="str">
            <v>ALCA</v>
          </cell>
          <cell r="B303" t="str">
            <v>2006</v>
          </cell>
          <cell r="C303" t="str">
            <v>19200115</v>
          </cell>
          <cell r="D303" t="str">
            <v>19200115 Equipo de Seguridad</v>
          </cell>
          <cell r="E303">
            <v>-1871.8</v>
          </cell>
        </row>
        <row r="304">
          <cell r="A304" t="str">
            <v/>
          </cell>
          <cell r="B304" t="str">
            <v/>
          </cell>
          <cell r="C304" t="str">
            <v/>
          </cell>
          <cell r="D304" t="str">
            <v>TOTAL DE ACTUALIZACION DE LA DEPRECIACION</v>
          </cell>
          <cell r="E304">
            <v>-3331970699.6199999</v>
          </cell>
        </row>
        <row r="305">
          <cell r="A305" t="str">
            <v>ALCA</v>
          </cell>
          <cell r="B305" t="str">
            <v>2006</v>
          </cell>
          <cell r="C305" t="str">
            <v>13310101</v>
          </cell>
          <cell r="D305" t="str">
            <v>13310101 Obras en Proceso</v>
          </cell>
          <cell r="E305">
            <v>81558037.230000004</v>
          </cell>
        </row>
        <row r="306">
          <cell r="A306" t="str">
            <v>ALCA</v>
          </cell>
          <cell r="B306" t="str">
            <v>2006</v>
          </cell>
          <cell r="C306" t="str">
            <v>13310102</v>
          </cell>
          <cell r="D306" t="str">
            <v>13310102 Obras en Proceso Indirecto</v>
          </cell>
          <cell r="E306">
            <v>0</v>
          </cell>
        </row>
        <row r="307">
          <cell r="A307" t="str">
            <v>ALCA</v>
          </cell>
          <cell r="B307" t="str">
            <v>2006</v>
          </cell>
          <cell r="C307" t="str">
            <v>13310103</v>
          </cell>
          <cell r="D307" t="str">
            <v>13310103 Obras en Proceso Administración</v>
          </cell>
          <cell r="E307">
            <v>0</v>
          </cell>
        </row>
        <row r="308">
          <cell r="A308" t="str">
            <v/>
          </cell>
          <cell r="B308" t="str">
            <v/>
          </cell>
          <cell r="C308" t="str">
            <v/>
          </cell>
          <cell r="D308" t="str">
            <v>TOTAL DE OBRAS EN PROCESO</v>
          </cell>
          <cell r="E308">
            <v>81558037.230000004</v>
          </cell>
        </row>
        <row r="309">
          <cell r="A309" t="str">
            <v>ALCA</v>
          </cell>
          <cell r="B309" t="str">
            <v>2006</v>
          </cell>
          <cell r="C309" t="str">
            <v>19310101</v>
          </cell>
          <cell r="D309" t="str">
            <v>19310101 Reexpresion Obras en Proceso</v>
          </cell>
          <cell r="E309">
            <v>4967325.83</v>
          </cell>
        </row>
        <row r="310">
          <cell r="A310" t="str">
            <v/>
          </cell>
          <cell r="B310" t="str">
            <v/>
          </cell>
          <cell r="C310" t="str">
            <v/>
          </cell>
          <cell r="D310" t="str">
            <v>TOTAL DE ACTUALIZACION DE OBRAS EN PROCESO</v>
          </cell>
          <cell r="E310">
            <v>4967325.83</v>
          </cell>
        </row>
        <row r="311">
          <cell r="A311" t="str">
            <v/>
          </cell>
          <cell r="B311" t="str">
            <v/>
          </cell>
          <cell r="C311" t="str">
            <v/>
          </cell>
          <cell r="D311" t="str">
            <v>TOTAL DE ACTIVO FIJO</v>
          </cell>
          <cell r="E311">
            <v>4681136653.6400003</v>
          </cell>
        </row>
        <row r="312">
          <cell r="A312" t="str">
            <v/>
          </cell>
          <cell r="B312" t="str">
            <v/>
          </cell>
          <cell r="C312" t="str">
            <v/>
          </cell>
          <cell r="D312" t="str">
            <v>ACTIVO DIFERIDO</v>
          </cell>
        </row>
        <row r="313">
          <cell r="A313" t="str">
            <v>ALCA</v>
          </cell>
          <cell r="B313" t="str">
            <v>2006</v>
          </cell>
          <cell r="C313" t="str">
            <v>14120105</v>
          </cell>
          <cell r="D313" t="str">
            <v>14120105 Seguros</v>
          </cell>
          <cell r="E313">
            <v>1854994.1</v>
          </cell>
        </row>
        <row r="314">
          <cell r="A314" t="str">
            <v>ALCA</v>
          </cell>
          <cell r="B314" t="str">
            <v>2006</v>
          </cell>
          <cell r="C314" t="str">
            <v>14120106</v>
          </cell>
          <cell r="D314" t="str">
            <v>14120106 Impuesto Predial pagado por anti</v>
          </cell>
          <cell r="E314">
            <v>968980.95</v>
          </cell>
        </row>
        <row r="315">
          <cell r="A315" t="str">
            <v>ALCA</v>
          </cell>
          <cell r="B315" t="str">
            <v>2006</v>
          </cell>
          <cell r="C315" t="str">
            <v>14120107</v>
          </cell>
          <cell r="D315" t="str">
            <v>14120107 Activos Intangibles</v>
          </cell>
          <cell r="E315">
            <v>1010310.63</v>
          </cell>
        </row>
        <row r="316">
          <cell r="A316" t="str">
            <v>ALCA</v>
          </cell>
          <cell r="B316" t="str">
            <v>2006</v>
          </cell>
          <cell r="C316" t="str">
            <v>14120108</v>
          </cell>
          <cell r="D316" t="str">
            <v>14120108 Estimulos Fscales por Recuperar</v>
          </cell>
          <cell r="E316">
            <v>0</v>
          </cell>
        </row>
        <row r="317">
          <cell r="A317" t="str">
            <v>ALCA</v>
          </cell>
          <cell r="B317" t="str">
            <v>2006</v>
          </cell>
          <cell r="C317" t="str">
            <v>14120201</v>
          </cell>
          <cell r="D317" t="str">
            <v>14120201 Isr Retenido por Bancos</v>
          </cell>
          <cell r="E317">
            <v>1230648.68</v>
          </cell>
        </row>
        <row r="318">
          <cell r="A318" t="str">
            <v>ALCA</v>
          </cell>
          <cell r="B318" t="str">
            <v>2006</v>
          </cell>
          <cell r="C318" t="str">
            <v>14120202</v>
          </cell>
          <cell r="D318" t="str">
            <v>14120202 Anticipos de Impuestos Sobre la Renta</v>
          </cell>
          <cell r="E318">
            <v>263702673.91</v>
          </cell>
        </row>
        <row r="319">
          <cell r="A319" t="str">
            <v>ALCA</v>
          </cell>
          <cell r="B319" t="str">
            <v>2006</v>
          </cell>
          <cell r="C319" t="str">
            <v>14120203</v>
          </cell>
          <cell r="D319" t="str">
            <v>14120203 Saldo a Favor de ISR</v>
          </cell>
          <cell r="E319">
            <v>0</v>
          </cell>
        </row>
        <row r="320">
          <cell r="A320" t="str">
            <v>ALCA</v>
          </cell>
          <cell r="B320" t="str">
            <v>2006</v>
          </cell>
          <cell r="C320" t="str">
            <v>14130101</v>
          </cell>
          <cell r="D320" t="str">
            <v>14130101 ISR Diferido D/4</v>
          </cell>
          <cell r="E320">
            <v>0</v>
          </cell>
        </row>
        <row r="321">
          <cell r="A321" t="str">
            <v>ALCA</v>
          </cell>
          <cell r="B321" t="str">
            <v>2006</v>
          </cell>
          <cell r="C321" t="str">
            <v>14130102</v>
          </cell>
          <cell r="D321" t="str">
            <v>14130102 Efectos Boletin D/3</v>
          </cell>
          <cell r="E321">
            <v>0</v>
          </cell>
        </row>
        <row r="322">
          <cell r="A322" t="str">
            <v/>
          </cell>
          <cell r="B322" t="str">
            <v/>
          </cell>
          <cell r="C322" t="str">
            <v/>
          </cell>
          <cell r="D322" t="str">
            <v>TOTAL DE OTROS PAGOS ANTICIPADOS</v>
          </cell>
          <cell r="E322">
            <v>268767608.26999998</v>
          </cell>
        </row>
        <row r="323">
          <cell r="A323" t="str">
            <v/>
          </cell>
          <cell r="B323" t="str">
            <v/>
          </cell>
          <cell r="C323" t="str">
            <v/>
          </cell>
          <cell r="D323" t="str">
            <v>TOTAL DE ACTIVO DIRERIDO</v>
          </cell>
          <cell r="E323">
            <v>268767608.26999998</v>
          </cell>
        </row>
        <row r="324">
          <cell r="A324" t="str">
            <v/>
          </cell>
          <cell r="B324" t="str">
            <v/>
          </cell>
          <cell r="C324" t="str">
            <v/>
          </cell>
          <cell r="D324" t="str">
            <v>TOTAL DE ACTIVO</v>
          </cell>
          <cell r="E324">
            <v>7935261673.2299995</v>
          </cell>
        </row>
        <row r="325">
          <cell r="A325" t="str">
            <v/>
          </cell>
          <cell r="B325" t="str">
            <v/>
          </cell>
          <cell r="C325" t="str">
            <v/>
          </cell>
          <cell r="D325" t="str">
            <v>PASIVO Y CAPITAL</v>
          </cell>
        </row>
        <row r="326">
          <cell r="A326" t="str">
            <v/>
          </cell>
          <cell r="B326" t="str">
            <v/>
          </cell>
          <cell r="C326" t="str">
            <v/>
          </cell>
          <cell r="D326" t="str">
            <v>PASIVO</v>
          </cell>
        </row>
        <row r="327">
          <cell r="A327" t="str">
            <v>ALCA</v>
          </cell>
          <cell r="B327" t="str">
            <v>2006</v>
          </cell>
          <cell r="C327" t="str">
            <v>21210101</v>
          </cell>
          <cell r="D327" t="str">
            <v>21210101 Telefonos de Mexico, S.A. de C.V.</v>
          </cell>
          <cell r="E327">
            <v>0</v>
          </cell>
        </row>
        <row r="328">
          <cell r="A328" t="str">
            <v/>
          </cell>
          <cell r="B328" t="str">
            <v/>
          </cell>
          <cell r="C328" t="str">
            <v/>
          </cell>
          <cell r="D328" t="str">
            <v>TOTAL DE CUENTAS POR PAGAR TELMEX</v>
          </cell>
          <cell r="E328">
            <v>0</v>
          </cell>
        </row>
        <row r="329">
          <cell r="A329" t="str">
            <v>ALCA</v>
          </cell>
          <cell r="B329" t="str">
            <v>2006</v>
          </cell>
          <cell r="C329" t="str">
            <v>21210201</v>
          </cell>
          <cell r="D329" t="str">
            <v>21210201 Teleconstructora S.A. de C.V.</v>
          </cell>
          <cell r="E329">
            <v>0</v>
          </cell>
        </row>
        <row r="330">
          <cell r="A330" t="str">
            <v>ALCA</v>
          </cell>
          <cell r="B330" t="str">
            <v>2006</v>
          </cell>
          <cell r="C330" t="str">
            <v>21210202</v>
          </cell>
          <cell r="D330" t="str">
            <v>21210202 Fuerza y Clima S.A. de C.V.</v>
          </cell>
          <cell r="E330">
            <v>0</v>
          </cell>
        </row>
        <row r="331">
          <cell r="A331" t="str">
            <v>ALCA</v>
          </cell>
          <cell r="B331" t="str">
            <v>2006</v>
          </cell>
          <cell r="C331" t="str">
            <v>21210203</v>
          </cell>
          <cell r="D331" t="str">
            <v>21210203 Cia. Telefonica de Bienes Raices S.A. de C.V.</v>
          </cell>
          <cell r="E331">
            <v>-2453608.1</v>
          </cell>
        </row>
        <row r="332">
          <cell r="A332" t="str">
            <v>ALCA</v>
          </cell>
          <cell r="B332" t="str">
            <v>2006</v>
          </cell>
          <cell r="C332" t="str">
            <v>21210204</v>
          </cell>
          <cell r="D332" t="str">
            <v>21210204 Construcciones y Canalizaciones S.A. de C.V.</v>
          </cell>
          <cell r="E332">
            <v>0</v>
          </cell>
        </row>
        <row r="333">
          <cell r="A333" t="str">
            <v>ALCA</v>
          </cell>
          <cell r="B333" t="str">
            <v>2006</v>
          </cell>
          <cell r="C333" t="str">
            <v>21210205</v>
          </cell>
          <cell r="D333" t="str">
            <v>21210205 Impulsora Mexicana de Telecomunicaciones S.A. C.V.</v>
          </cell>
          <cell r="E333">
            <v>0</v>
          </cell>
        </row>
        <row r="334">
          <cell r="A334" t="str">
            <v>ALCA</v>
          </cell>
          <cell r="B334" t="str">
            <v>2006</v>
          </cell>
          <cell r="C334" t="str">
            <v>21210207</v>
          </cell>
          <cell r="D334" t="str">
            <v>21210207 Buscatel</v>
          </cell>
          <cell r="E334">
            <v>0</v>
          </cell>
        </row>
        <row r="335">
          <cell r="A335" t="str">
            <v>ALCA</v>
          </cell>
          <cell r="B335" t="str">
            <v>2006</v>
          </cell>
          <cell r="C335" t="str">
            <v>21210208</v>
          </cell>
          <cell r="D335" t="str">
            <v>21210208 Telefonos del Noroeste S.A. de C.V.</v>
          </cell>
          <cell r="E335">
            <v>0</v>
          </cell>
        </row>
        <row r="336">
          <cell r="A336" t="str">
            <v>ALCA</v>
          </cell>
          <cell r="B336" t="str">
            <v>2006</v>
          </cell>
          <cell r="C336" t="str">
            <v>21210209</v>
          </cell>
          <cell r="D336" t="str">
            <v>21210209 Renta de Equipo, S.A. de C.V.</v>
          </cell>
          <cell r="E336">
            <v>0</v>
          </cell>
        </row>
        <row r="337">
          <cell r="A337" t="str">
            <v>ALCA</v>
          </cell>
          <cell r="B337" t="str">
            <v>2006</v>
          </cell>
          <cell r="C337" t="str">
            <v>21210210</v>
          </cell>
          <cell r="D337" t="str">
            <v>21210210 Grupo Tecnico de Aministracion</v>
          </cell>
          <cell r="E337">
            <v>-4088305.35</v>
          </cell>
        </row>
        <row r="338">
          <cell r="A338" t="str">
            <v>ALCA</v>
          </cell>
          <cell r="B338" t="str">
            <v>2006</v>
          </cell>
          <cell r="C338" t="str">
            <v>21210211</v>
          </cell>
          <cell r="D338" t="str">
            <v>21210211 Comertel Argos S.A. de C.V.</v>
          </cell>
          <cell r="E338">
            <v>-759263.13</v>
          </cell>
        </row>
        <row r="339">
          <cell r="A339" t="str">
            <v>ALCA</v>
          </cell>
          <cell r="B339" t="str">
            <v>2006</v>
          </cell>
          <cell r="C339" t="str">
            <v>21210212</v>
          </cell>
          <cell r="D339" t="str">
            <v>21210212 Multicomunicacion Integral S.A. de C.V. (Multicom)</v>
          </cell>
          <cell r="E339">
            <v>0</v>
          </cell>
        </row>
        <row r="340">
          <cell r="A340" t="str">
            <v/>
          </cell>
          <cell r="B340" t="str">
            <v/>
          </cell>
          <cell r="C340" t="str">
            <v/>
          </cell>
          <cell r="D340" t="str">
            <v>TOTAL DE CUENTAS POR PAGAR SUBSIDIARIAS</v>
          </cell>
          <cell r="E340">
            <v>-7301176.5800000001</v>
          </cell>
        </row>
        <row r="341">
          <cell r="A341" t="str">
            <v>ALCA</v>
          </cell>
          <cell r="B341" t="str">
            <v>2006</v>
          </cell>
          <cell r="C341" t="str">
            <v>21210401</v>
          </cell>
          <cell r="D341" t="str">
            <v>21210401 Proveedores</v>
          </cell>
          <cell r="E341">
            <v>-7818315.96</v>
          </cell>
        </row>
        <row r="342">
          <cell r="A342" t="str">
            <v>ALCA</v>
          </cell>
          <cell r="B342" t="str">
            <v>2006</v>
          </cell>
          <cell r="C342" t="str">
            <v>21210402</v>
          </cell>
          <cell r="D342" t="str">
            <v>21210402 Contratistas</v>
          </cell>
          <cell r="E342">
            <v>-7753873.0700000003</v>
          </cell>
        </row>
        <row r="343">
          <cell r="A343" t="str">
            <v>ALCA</v>
          </cell>
          <cell r="B343" t="str">
            <v>2006</v>
          </cell>
          <cell r="C343" t="str">
            <v>21210403</v>
          </cell>
          <cell r="D343" t="str">
            <v>21210403 Retencion Constratistas x Fdo de Garantia</v>
          </cell>
          <cell r="E343">
            <v>-17329.39</v>
          </cell>
        </row>
        <row r="344">
          <cell r="A344" t="str">
            <v>ALCA</v>
          </cell>
          <cell r="B344" t="str">
            <v>2006</v>
          </cell>
          <cell r="C344" t="str">
            <v>21210404</v>
          </cell>
          <cell r="D344" t="str">
            <v>21210404 Amort Ant Contrat MIRO</v>
          </cell>
          <cell r="E344">
            <v>-98987.31</v>
          </cell>
        </row>
        <row r="345">
          <cell r="A345" t="str">
            <v>ALCA</v>
          </cell>
          <cell r="B345" t="str">
            <v>2006</v>
          </cell>
          <cell r="C345" t="str">
            <v>21210405</v>
          </cell>
          <cell r="D345" t="str">
            <v>21210405 Fondo de Garantia / Contratistas ( 2% al millar)</v>
          </cell>
          <cell r="E345">
            <v>0</v>
          </cell>
        </row>
        <row r="346">
          <cell r="A346" t="str">
            <v>ALCA</v>
          </cell>
          <cell r="B346" t="str">
            <v>2006</v>
          </cell>
          <cell r="C346" t="str">
            <v>21210499</v>
          </cell>
          <cell r="D346" t="str">
            <v>21210499 Remesas en transito</v>
          </cell>
          <cell r="E346">
            <v>-2423503.23</v>
          </cell>
        </row>
        <row r="347">
          <cell r="A347" t="str">
            <v/>
          </cell>
          <cell r="B347" t="str">
            <v/>
          </cell>
          <cell r="C347" t="str">
            <v/>
          </cell>
          <cell r="D347" t="str">
            <v>TOTAL DE CUENTAS POR PAGAR TERCEROS</v>
          </cell>
          <cell r="E347">
            <v>-18112008.960000001</v>
          </cell>
        </row>
        <row r="348">
          <cell r="A348" t="str">
            <v>ALCA</v>
          </cell>
          <cell r="B348" t="str">
            <v>2006</v>
          </cell>
          <cell r="C348" t="str">
            <v>21200101</v>
          </cell>
          <cell r="D348" t="str">
            <v>21200101 Em/Rf Ordenes Trabajo</v>
          </cell>
          <cell r="E348">
            <v>-22732854.940000001</v>
          </cell>
        </row>
        <row r="349">
          <cell r="A349" t="str">
            <v>ALCA</v>
          </cell>
          <cell r="B349" t="str">
            <v>2006</v>
          </cell>
          <cell r="C349" t="str">
            <v>21210099</v>
          </cell>
          <cell r="D349" t="str">
            <v>21210099 Proveedores (Cuenta Puente)</v>
          </cell>
          <cell r="E349">
            <v>468980</v>
          </cell>
        </row>
        <row r="350">
          <cell r="A350" t="str">
            <v>ALCA</v>
          </cell>
          <cell r="B350" t="str">
            <v>2006</v>
          </cell>
          <cell r="C350" t="str">
            <v>21210301</v>
          </cell>
          <cell r="D350" t="str">
            <v>21210301 Grupo Carso</v>
          </cell>
          <cell r="E350">
            <v>-314835.78999999998</v>
          </cell>
        </row>
        <row r="351">
          <cell r="A351" t="str">
            <v>ALCA</v>
          </cell>
          <cell r="B351" t="str">
            <v>2006</v>
          </cell>
          <cell r="C351" t="str">
            <v>21320103</v>
          </cell>
          <cell r="D351" t="str">
            <v>21320103 Acreedores Diversos</v>
          </cell>
          <cell r="E351">
            <v>-4847145.91</v>
          </cell>
        </row>
        <row r="352">
          <cell r="A352" t="str">
            <v>ALCA</v>
          </cell>
          <cell r="B352" t="str">
            <v>2006</v>
          </cell>
          <cell r="C352" t="str">
            <v>21320104</v>
          </cell>
          <cell r="D352" t="str">
            <v>21320104 Viaticos por Comprobar CPD</v>
          </cell>
          <cell r="E352">
            <v>0</v>
          </cell>
        </row>
        <row r="353">
          <cell r="A353" t="str">
            <v>ALCA</v>
          </cell>
          <cell r="B353" t="str">
            <v>2006</v>
          </cell>
          <cell r="C353" t="str">
            <v>21330105</v>
          </cell>
          <cell r="D353" t="str">
            <v>21330105 Finiquitos</v>
          </cell>
          <cell r="E353">
            <v>0</v>
          </cell>
        </row>
        <row r="354">
          <cell r="A354" t="str">
            <v>ALCA</v>
          </cell>
          <cell r="B354" t="str">
            <v>2006</v>
          </cell>
          <cell r="C354" t="str">
            <v>21330115</v>
          </cell>
          <cell r="D354" t="str">
            <v>21330115 Retencion Fonacot</v>
          </cell>
          <cell r="E354">
            <v>0</v>
          </cell>
        </row>
        <row r="355">
          <cell r="A355" t="str">
            <v>ALCA</v>
          </cell>
          <cell r="B355" t="str">
            <v>2006</v>
          </cell>
          <cell r="C355" t="str">
            <v>21330116</v>
          </cell>
          <cell r="D355" t="str">
            <v>21330116 Diferencias de Infonavit</v>
          </cell>
          <cell r="E355">
            <v>0</v>
          </cell>
        </row>
        <row r="356">
          <cell r="A356" t="str">
            <v>ALCA</v>
          </cell>
          <cell r="B356" t="str">
            <v>2006</v>
          </cell>
          <cell r="C356" t="str">
            <v>21350101</v>
          </cell>
          <cell r="D356" t="str">
            <v>21350101 Anticipos de Clientes(Redes Priv)</v>
          </cell>
          <cell r="E356">
            <v>0</v>
          </cell>
        </row>
        <row r="357">
          <cell r="A357" t="str">
            <v/>
          </cell>
          <cell r="B357" t="str">
            <v/>
          </cell>
          <cell r="C357" t="str">
            <v/>
          </cell>
          <cell r="D357" t="str">
            <v>TOTAL DE OTRAS CUENTAS POR PAGAR</v>
          </cell>
          <cell r="E357">
            <v>-27425856.640000001</v>
          </cell>
        </row>
        <row r="358">
          <cell r="A358" t="str">
            <v>ALCA</v>
          </cell>
          <cell r="B358" t="str">
            <v>2006</v>
          </cell>
          <cell r="C358" t="str">
            <v>21400101</v>
          </cell>
          <cell r="D358" t="str">
            <v>21400101 Iva por Facturacion</v>
          </cell>
          <cell r="E358">
            <v>-167314388.72</v>
          </cell>
        </row>
        <row r="359">
          <cell r="A359" t="str">
            <v>ALCA</v>
          </cell>
          <cell r="B359" t="str">
            <v>2006</v>
          </cell>
          <cell r="C359" t="str">
            <v>21400201</v>
          </cell>
          <cell r="D359" t="str">
            <v>21400201 Iva Efectivamente Cobrado por Facturacion</v>
          </cell>
          <cell r="E359">
            <v>51869321.299999997</v>
          </cell>
        </row>
        <row r="360">
          <cell r="A360" t="str">
            <v>ALCA</v>
          </cell>
          <cell r="B360" t="str">
            <v>2006</v>
          </cell>
          <cell r="C360" t="str">
            <v>21420102</v>
          </cell>
          <cell r="D360" t="str">
            <v>21420102 Isr Honorarios</v>
          </cell>
          <cell r="E360">
            <v>-15362.38</v>
          </cell>
        </row>
        <row r="361">
          <cell r="A361" t="str">
            <v>ALCA</v>
          </cell>
          <cell r="B361" t="str">
            <v>2006</v>
          </cell>
          <cell r="C361" t="str">
            <v>21420103</v>
          </cell>
          <cell r="D361" t="str">
            <v>21420103 Isr Arrendamientos</v>
          </cell>
          <cell r="E361">
            <v>-525.37</v>
          </cell>
        </row>
        <row r="362">
          <cell r="A362" t="str">
            <v>ALCA</v>
          </cell>
          <cell r="B362" t="str">
            <v>2006</v>
          </cell>
          <cell r="C362" t="str">
            <v>21420104</v>
          </cell>
          <cell r="D362" t="str">
            <v>21420104 Iva Retenido por Honorarios</v>
          </cell>
          <cell r="E362">
            <v>-14763.46</v>
          </cell>
        </row>
        <row r="363">
          <cell r="A363" t="str">
            <v>ALCA</v>
          </cell>
          <cell r="B363" t="str">
            <v>2006</v>
          </cell>
          <cell r="C363" t="str">
            <v>21420105</v>
          </cell>
          <cell r="D363" t="str">
            <v>21420105 Iva Retenido  por  Arrendamiento</v>
          </cell>
          <cell r="E363">
            <v>0.94</v>
          </cell>
        </row>
        <row r="364">
          <cell r="A364" t="str">
            <v>ALCA</v>
          </cell>
          <cell r="B364" t="str">
            <v>2006</v>
          </cell>
          <cell r="C364" t="str">
            <v>21420106</v>
          </cell>
          <cell r="D364" t="str">
            <v>21420106 Iva Retenido  por  Fletes</v>
          </cell>
          <cell r="E364">
            <v>-31768.07</v>
          </cell>
        </row>
        <row r="365">
          <cell r="A365" t="str">
            <v>ALCA</v>
          </cell>
          <cell r="B365" t="str">
            <v>2006</v>
          </cell>
          <cell r="C365" t="str">
            <v>21420109</v>
          </cell>
          <cell r="D365" t="str">
            <v>21420109 Impuesto Cedular 2% Honorarios Guanajuato</v>
          </cell>
          <cell r="E365">
            <v>696.48</v>
          </cell>
        </row>
        <row r="366">
          <cell r="A366" t="str">
            <v>ALCA</v>
          </cell>
          <cell r="B366" t="str">
            <v>2006</v>
          </cell>
          <cell r="C366" t="str">
            <v>21430101</v>
          </cell>
          <cell r="D366" t="str">
            <v>21430101 Otras Retenciones</v>
          </cell>
          <cell r="E366">
            <v>-18763.150000000001</v>
          </cell>
        </row>
        <row r="367">
          <cell r="A367" t="str">
            <v/>
          </cell>
          <cell r="B367" t="str">
            <v/>
          </cell>
          <cell r="C367" t="str">
            <v/>
          </cell>
          <cell r="D367" t="str">
            <v>TOTAL DE IMPUESTOS POR PAGAR</v>
          </cell>
          <cell r="E367">
            <v>-115525552.43000001</v>
          </cell>
        </row>
        <row r="368">
          <cell r="A368" t="str">
            <v>ALCA</v>
          </cell>
          <cell r="B368" t="str">
            <v>2006</v>
          </cell>
          <cell r="C368" t="str">
            <v>21410101</v>
          </cell>
          <cell r="D368" t="str">
            <v>21410101 Reserva de I.S.R.</v>
          </cell>
          <cell r="E368">
            <v>-282382918.50999999</v>
          </cell>
        </row>
        <row r="369">
          <cell r="A369" t="str">
            <v/>
          </cell>
          <cell r="B369" t="str">
            <v/>
          </cell>
          <cell r="C369" t="str">
            <v/>
          </cell>
          <cell r="D369" t="str">
            <v>TOTAL DE PROVISION PARA ISR</v>
          </cell>
          <cell r="E369">
            <v>-282382918.50999999</v>
          </cell>
        </row>
        <row r="370">
          <cell r="A370" t="str">
            <v>ALCA</v>
          </cell>
          <cell r="B370" t="str">
            <v>2006</v>
          </cell>
          <cell r="C370" t="str">
            <v>21460101</v>
          </cell>
          <cell r="D370" t="str">
            <v>21460101 Impuesto Diferido x Pagar   2000</v>
          </cell>
          <cell r="E370">
            <v>0</v>
          </cell>
        </row>
        <row r="371">
          <cell r="A371" t="str">
            <v>ALCA</v>
          </cell>
          <cell r="B371" t="str">
            <v>2006</v>
          </cell>
          <cell r="C371" t="str">
            <v>21460102</v>
          </cell>
          <cell r="D371" t="str">
            <v>21460102 Impuesto Diferido x Pagar   2001</v>
          </cell>
          <cell r="E371">
            <v>0</v>
          </cell>
        </row>
        <row r="372">
          <cell r="A372" t="str">
            <v>ALCA</v>
          </cell>
          <cell r="B372" t="str">
            <v>2006</v>
          </cell>
          <cell r="C372" t="str">
            <v>21460103</v>
          </cell>
          <cell r="D372" t="str">
            <v>21460103 Impuesto Diferido x Pagar   2002</v>
          </cell>
          <cell r="E372">
            <v>0</v>
          </cell>
        </row>
        <row r="373">
          <cell r="A373" t="str">
            <v>ALCA</v>
          </cell>
          <cell r="B373" t="str">
            <v>2006</v>
          </cell>
          <cell r="C373" t="str">
            <v>21460104</v>
          </cell>
          <cell r="D373" t="str">
            <v>21460104 Impuesto Diferido x Pagar   2003</v>
          </cell>
          <cell r="E373">
            <v>0</v>
          </cell>
        </row>
        <row r="374">
          <cell r="A374" t="str">
            <v>ALCA</v>
          </cell>
          <cell r="B374" t="str">
            <v>2006</v>
          </cell>
          <cell r="C374" t="str">
            <v>21460105</v>
          </cell>
          <cell r="D374" t="str">
            <v>21460105 Impuesto Diferido x Pagar   2004</v>
          </cell>
          <cell r="E374">
            <v>-352342009</v>
          </cell>
        </row>
        <row r="375">
          <cell r="A375" t="str">
            <v>ALCA</v>
          </cell>
          <cell r="B375" t="str">
            <v>2006</v>
          </cell>
          <cell r="C375" t="str">
            <v>21460106</v>
          </cell>
          <cell r="D375" t="str">
            <v>21460106 Impuesto Diferido x Pagar   2005</v>
          </cell>
          <cell r="E375">
            <v>-33550117.989999998</v>
          </cell>
        </row>
        <row r="376">
          <cell r="A376" t="str">
            <v/>
          </cell>
          <cell r="B376" t="str">
            <v/>
          </cell>
          <cell r="C376" t="str">
            <v/>
          </cell>
          <cell r="D376" t="str">
            <v>TOTAL DE IMPUESTOS DIFERIDOS</v>
          </cell>
          <cell r="E376">
            <v>-385892126.99000001</v>
          </cell>
        </row>
        <row r="377">
          <cell r="A377" t="str">
            <v/>
          </cell>
          <cell r="B377" t="str">
            <v/>
          </cell>
          <cell r="C377" t="str">
            <v/>
          </cell>
          <cell r="D377" t="str">
            <v>TOTAL DE PASIVO A CORTO PLAZO</v>
          </cell>
          <cell r="E377">
            <v>-836639640.11000001</v>
          </cell>
        </row>
        <row r="378">
          <cell r="A378" t="str">
            <v>ALCA</v>
          </cell>
          <cell r="B378" t="str">
            <v>2006</v>
          </cell>
          <cell r="C378" t="str">
            <v>21520101</v>
          </cell>
          <cell r="D378" t="str">
            <v>21520101 Del Ejercicio</v>
          </cell>
          <cell r="E378">
            <v>0</v>
          </cell>
        </row>
        <row r="379">
          <cell r="A379" t="str">
            <v>ALCA</v>
          </cell>
          <cell r="B379" t="str">
            <v>2006</v>
          </cell>
          <cell r="C379" t="str">
            <v>21520102</v>
          </cell>
          <cell r="D379" t="str">
            <v>21520102 Del Cufin</v>
          </cell>
          <cell r="E379">
            <v>0</v>
          </cell>
        </row>
        <row r="380">
          <cell r="A380" t="str">
            <v/>
          </cell>
          <cell r="B380" t="str">
            <v/>
          </cell>
          <cell r="C380" t="str">
            <v/>
          </cell>
          <cell r="D380" t="str">
            <v>TOTAL DE RESERVAS LABORALES</v>
          </cell>
          <cell r="E380">
            <v>0</v>
          </cell>
        </row>
        <row r="381">
          <cell r="A381" t="str">
            <v/>
          </cell>
          <cell r="B381" t="str">
            <v/>
          </cell>
          <cell r="C381" t="str">
            <v/>
          </cell>
          <cell r="D381" t="str">
            <v>TOTAL DE PASIVO A LARGO PLAZO</v>
          </cell>
          <cell r="E381">
            <v>0</v>
          </cell>
        </row>
        <row r="382">
          <cell r="A382" t="str">
            <v/>
          </cell>
          <cell r="B382" t="str">
            <v/>
          </cell>
          <cell r="C382" t="str">
            <v/>
          </cell>
          <cell r="D382" t="str">
            <v>TOTAL DE PASIVO</v>
          </cell>
          <cell r="E382">
            <v>-836639640.11000001</v>
          </cell>
        </row>
        <row r="383">
          <cell r="A383" t="str">
            <v/>
          </cell>
          <cell r="B383" t="str">
            <v/>
          </cell>
          <cell r="C383" t="str">
            <v/>
          </cell>
          <cell r="D383" t="str">
            <v>CAPITAL</v>
          </cell>
        </row>
        <row r="384">
          <cell r="A384" t="str">
            <v>ALCA</v>
          </cell>
          <cell r="B384" t="str">
            <v>2006</v>
          </cell>
          <cell r="C384" t="str">
            <v>31000101</v>
          </cell>
          <cell r="D384" t="str">
            <v>31000101 Capital Social Fijo</v>
          </cell>
          <cell r="E384">
            <v>-685911500</v>
          </cell>
        </row>
        <row r="385">
          <cell r="A385" t="str">
            <v>ALCA</v>
          </cell>
          <cell r="B385" t="str">
            <v>2006</v>
          </cell>
          <cell r="C385" t="str">
            <v>39000201</v>
          </cell>
          <cell r="D385" t="str">
            <v>39000201 Reexpresion del Capital Social</v>
          </cell>
          <cell r="E385">
            <v>-4199851353.5100002</v>
          </cell>
        </row>
        <row r="386">
          <cell r="A386" t="str">
            <v/>
          </cell>
          <cell r="B386" t="str">
            <v/>
          </cell>
          <cell r="C386" t="str">
            <v/>
          </cell>
          <cell r="D386" t="str">
            <v>TOTAL DE CAPITAL SOCIAL</v>
          </cell>
          <cell r="E386">
            <v>-4885762853.5100002</v>
          </cell>
        </row>
        <row r="387">
          <cell r="A387" t="str">
            <v>ALCA</v>
          </cell>
          <cell r="B387" t="str">
            <v>2006</v>
          </cell>
          <cell r="C387" t="str">
            <v>32000101</v>
          </cell>
          <cell r="D387" t="str">
            <v>32000101 Reserva Legal</v>
          </cell>
          <cell r="E387">
            <v>-150237154.90000001</v>
          </cell>
        </row>
        <row r="388">
          <cell r="A388" t="str">
            <v>ALCA</v>
          </cell>
          <cell r="B388" t="str">
            <v>2006</v>
          </cell>
          <cell r="C388" t="str">
            <v>32000102</v>
          </cell>
          <cell r="D388" t="str">
            <v>32000102 Reserva Adicional</v>
          </cell>
          <cell r="E388">
            <v>-50174815.740000002</v>
          </cell>
        </row>
        <row r="389">
          <cell r="A389" t="str">
            <v>ALCA</v>
          </cell>
          <cell r="B389" t="str">
            <v>2006</v>
          </cell>
          <cell r="C389" t="str">
            <v>39000202</v>
          </cell>
          <cell r="D389" t="str">
            <v>39000202 Reexpresion Reserva Legal</v>
          </cell>
          <cell r="E389">
            <v>-86635172.439999998</v>
          </cell>
        </row>
        <row r="390">
          <cell r="A390" t="str">
            <v/>
          </cell>
          <cell r="B390" t="str">
            <v/>
          </cell>
          <cell r="C390" t="str">
            <v/>
          </cell>
          <cell r="D390" t="str">
            <v>TOTAL DE RESERVA LEGAL</v>
          </cell>
          <cell r="E390">
            <v>-287047143.07999998</v>
          </cell>
        </row>
        <row r="391">
          <cell r="A391" t="str">
            <v>ALCA</v>
          </cell>
          <cell r="B391" t="str">
            <v>2006</v>
          </cell>
          <cell r="C391" t="str">
            <v>34000101</v>
          </cell>
          <cell r="D391" t="str">
            <v>34000101 Utilidades Acumuladas Historica</v>
          </cell>
          <cell r="E391">
            <v>-1287701760.5999999</v>
          </cell>
        </row>
        <row r="392">
          <cell r="A392" t="str">
            <v>ALCA</v>
          </cell>
          <cell r="B392" t="str">
            <v>2006</v>
          </cell>
          <cell r="C392" t="str">
            <v>34000102</v>
          </cell>
          <cell r="D392" t="str">
            <v>34000102 Utilidades.Acumuladas por D-4</v>
          </cell>
          <cell r="E392">
            <v>-4288332.32</v>
          </cell>
        </row>
        <row r="393">
          <cell r="A393" t="str">
            <v>ALCA</v>
          </cell>
          <cell r="B393" t="str">
            <v>2006</v>
          </cell>
          <cell r="C393" t="str">
            <v>34000103</v>
          </cell>
          <cell r="D393" t="str">
            <v>34000103 Efecto Acumulado D-4</v>
          </cell>
          <cell r="E393">
            <v>290257278.16000003</v>
          </cell>
        </row>
        <row r="394">
          <cell r="A394" t="str">
            <v>ALCA</v>
          </cell>
          <cell r="B394" t="str">
            <v>2006</v>
          </cell>
          <cell r="C394" t="str">
            <v>34000104</v>
          </cell>
          <cell r="D394" t="str">
            <v>34000104 Utilidades Acumuladas por C-9</v>
          </cell>
          <cell r="E394">
            <v>0</v>
          </cell>
        </row>
        <row r="395">
          <cell r="A395" t="str">
            <v>ALCA</v>
          </cell>
          <cell r="B395" t="str">
            <v>2006</v>
          </cell>
          <cell r="C395" t="str">
            <v>39000203</v>
          </cell>
          <cell r="D395" t="str">
            <v>39000203 Reexpresion de Utilidades Acumuladas</v>
          </cell>
          <cell r="E395">
            <v>-614361563.46000004</v>
          </cell>
        </row>
        <row r="396">
          <cell r="A396" t="str">
            <v/>
          </cell>
          <cell r="B396" t="str">
            <v/>
          </cell>
          <cell r="C396" t="str">
            <v/>
          </cell>
          <cell r="D396" t="str">
            <v>TOTAL DE UTILIDAD DE AÑOS ANTERIORES</v>
          </cell>
          <cell r="E396">
            <v>-1616094378.22</v>
          </cell>
        </row>
        <row r="397">
          <cell r="A397" t="str">
            <v>ALCA</v>
          </cell>
          <cell r="B397" t="str">
            <v>2006</v>
          </cell>
          <cell r="C397" t="str">
            <v>37000101</v>
          </cell>
          <cell r="D397" t="str">
            <v>37000101 Resultado en Tenencia de Activos No Monetarios</v>
          </cell>
          <cell r="E397">
            <v>-211130164.30000001</v>
          </cell>
        </row>
        <row r="398">
          <cell r="A398" t="str">
            <v>ALCA</v>
          </cell>
          <cell r="B398" t="str">
            <v>2006</v>
          </cell>
          <cell r="C398" t="str">
            <v>37000102</v>
          </cell>
          <cell r="D398" t="str">
            <v>37000102 Depreciacion Acumulada</v>
          </cell>
          <cell r="E398">
            <v>0</v>
          </cell>
        </row>
        <row r="399">
          <cell r="A399" t="str">
            <v>ALCA</v>
          </cell>
          <cell r="B399" t="str">
            <v>2006</v>
          </cell>
          <cell r="C399" t="str">
            <v>37000104</v>
          </cell>
          <cell r="D399" t="str">
            <v>37000104 Obras en Proceso</v>
          </cell>
          <cell r="E399">
            <v>0</v>
          </cell>
        </row>
        <row r="400">
          <cell r="A400" t="str">
            <v>ALCA</v>
          </cell>
          <cell r="B400" t="str">
            <v>2006</v>
          </cell>
          <cell r="C400" t="str">
            <v>37000105</v>
          </cell>
          <cell r="D400" t="str">
            <v>37000105 Retanm de Inversiones Permanentes</v>
          </cell>
          <cell r="E400">
            <v>-253563.44</v>
          </cell>
        </row>
        <row r="401">
          <cell r="A401" t="str">
            <v>ALCA</v>
          </cell>
          <cell r="B401" t="str">
            <v>2006</v>
          </cell>
          <cell r="C401" t="str">
            <v>37000201</v>
          </cell>
          <cell r="D401" t="str">
            <v>37000201 Retanm de Isr Diferido</v>
          </cell>
          <cell r="E401">
            <v>92769382.890000001</v>
          </cell>
        </row>
        <row r="402">
          <cell r="A402" t="str">
            <v>ALCA</v>
          </cell>
          <cell r="B402" t="str">
            <v>2006</v>
          </cell>
          <cell r="C402" t="str">
            <v>37000202</v>
          </cell>
          <cell r="D402" t="str">
            <v>37000202 Retanm Imptos Dif 2001</v>
          </cell>
          <cell r="E402">
            <v>0.39</v>
          </cell>
        </row>
        <row r="403">
          <cell r="A403" t="str">
            <v/>
          </cell>
          <cell r="B403" t="str">
            <v/>
          </cell>
          <cell r="C403" t="str">
            <v/>
          </cell>
          <cell r="D403" t="str">
            <v>TOTAL DE RETANM</v>
          </cell>
          <cell r="E403">
            <v>-118614344.45999999</v>
          </cell>
        </row>
        <row r="404">
          <cell r="A404" t="str">
            <v>ALCA</v>
          </cell>
          <cell r="B404" t="str">
            <v>2006</v>
          </cell>
          <cell r="C404" t="str">
            <v>35000101</v>
          </cell>
          <cell r="D404" t="str">
            <v>35000101 Resultado del Ejercicio(Historico)</v>
          </cell>
          <cell r="E404">
            <v>0</v>
          </cell>
        </row>
        <row r="405">
          <cell r="A405" t="str">
            <v/>
          </cell>
          <cell r="B405" t="str">
            <v/>
          </cell>
          <cell r="C405" t="str">
            <v/>
          </cell>
          <cell r="D405" t="str">
            <v/>
          </cell>
          <cell r="E405">
            <v>0</v>
          </cell>
        </row>
        <row r="406">
          <cell r="A406" t="str">
            <v/>
          </cell>
          <cell r="B406" t="str">
            <v/>
          </cell>
          <cell r="C406" t="str">
            <v/>
          </cell>
          <cell r="D406" t="str">
            <v>UTILIDAD DEL EJERCICIO</v>
          </cell>
          <cell r="E406">
            <v>-878926345.82000005</v>
          </cell>
        </row>
        <row r="407">
          <cell r="A407" t="str">
            <v>ALCA</v>
          </cell>
          <cell r="B407" t="str">
            <v>2006</v>
          </cell>
          <cell r="C407" t="str">
            <v>39000204</v>
          </cell>
          <cell r="D407" t="str">
            <v>39000204 Reexpresion Utilidad del Ejercicio</v>
          </cell>
          <cell r="E407">
            <v>0</v>
          </cell>
        </row>
        <row r="408">
          <cell r="A408" t="str">
            <v>ALCA</v>
          </cell>
          <cell r="B408" t="str">
            <v>2006</v>
          </cell>
          <cell r="C408" t="str">
            <v>39000301</v>
          </cell>
          <cell r="D408" t="str">
            <v>39000301 Correccion por Reexpresion</v>
          </cell>
          <cell r="E408">
            <v>52434278.840000004</v>
          </cell>
        </row>
        <row r="409">
          <cell r="A409" t="str">
            <v/>
          </cell>
          <cell r="B409" t="str">
            <v/>
          </cell>
          <cell r="C409" t="str">
            <v/>
          </cell>
          <cell r="D409" t="str">
            <v>TOTAL DE EXCESO (INSUFIC) EN LA ACTUALIZ</v>
          </cell>
          <cell r="E409">
            <v>52434278.840000004</v>
          </cell>
        </row>
        <row r="410">
          <cell r="A410" t="str">
            <v>ALCA</v>
          </cell>
          <cell r="B410" t="str">
            <v>2006</v>
          </cell>
          <cell r="C410" t="str">
            <v>36000101</v>
          </cell>
          <cell r="D410" t="str">
            <v>36000101 Resultados Monetarios Acumulados</v>
          </cell>
          <cell r="E410">
            <v>635388752.88999999</v>
          </cell>
        </row>
        <row r="411">
          <cell r="A411" t="str">
            <v>ALCA</v>
          </cell>
          <cell r="B411" t="str">
            <v>2006</v>
          </cell>
          <cell r="C411" t="str">
            <v>36000102</v>
          </cell>
          <cell r="D411" t="str">
            <v>36000102 Resultados Monetarios Acum. del Isr Diferido</v>
          </cell>
          <cell r="E411">
            <v>0.24</v>
          </cell>
        </row>
        <row r="412">
          <cell r="A412" t="str">
            <v/>
          </cell>
          <cell r="B412" t="str">
            <v/>
          </cell>
          <cell r="C412" t="str">
            <v/>
          </cell>
          <cell r="D412" t="str">
            <v>TOTAL DE REMON</v>
          </cell>
          <cell r="E412">
            <v>635388753.13</v>
          </cell>
        </row>
        <row r="413">
          <cell r="A413" t="str">
            <v/>
          </cell>
          <cell r="B413" t="str">
            <v/>
          </cell>
          <cell r="C413" t="str">
            <v/>
          </cell>
          <cell r="D413" t="str">
            <v>TOTAL DE CAPITAL CONTABLE</v>
          </cell>
          <cell r="E413">
            <v>-7098622033.1199999</v>
          </cell>
        </row>
        <row r="414">
          <cell r="A414" t="str">
            <v/>
          </cell>
          <cell r="B414" t="str">
            <v/>
          </cell>
          <cell r="C414" t="str">
            <v/>
          </cell>
          <cell r="D414" t="str">
            <v>TOTAL DE PASIVO Y CAPITAL</v>
          </cell>
          <cell r="E414">
            <v>-7935261673.2299995</v>
          </cell>
        </row>
        <row r="415">
          <cell r="A415" t="str">
            <v>ALCA</v>
          </cell>
          <cell r="B415" t="str">
            <v>2006</v>
          </cell>
          <cell r="C415" t="str">
            <v>51000101</v>
          </cell>
          <cell r="D415" t="str">
            <v>51000101 Ingresos</v>
          </cell>
          <cell r="E415">
            <v>-1639448003.5799999</v>
          </cell>
        </row>
        <row r="416">
          <cell r="A416" t="str">
            <v/>
          </cell>
          <cell r="B416" t="str">
            <v/>
          </cell>
          <cell r="C416" t="str">
            <v/>
          </cell>
          <cell r="D416" t="str">
            <v>TOTAL DE INGRESOS</v>
          </cell>
          <cell r="E416">
            <v>-1639448003.5799999</v>
          </cell>
        </row>
        <row r="417">
          <cell r="A417" t="str">
            <v>ALCA</v>
          </cell>
          <cell r="B417" t="str">
            <v>2006</v>
          </cell>
          <cell r="C417" t="str">
            <v>51002201</v>
          </cell>
          <cell r="D417" t="str">
            <v>51002201 Otros Ingresos</v>
          </cell>
          <cell r="E417">
            <v>-13771.33</v>
          </cell>
        </row>
        <row r="418">
          <cell r="A418" t="str">
            <v/>
          </cell>
          <cell r="B418" t="str">
            <v/>
          </cell>
          <cell r="C418" t="str">
            <v/>
          </cell>
          <cell r="D418" t="str">
            <v>TOTAL DE OTROS INGRESOS</v>
          </cell>
          <cell r="E418">
            <v>-13771.33</v>
          </cell>
        </row>
        <row r="419">
          <cell r="A419" t="str">
            <v>ALCA</v>
          </cell>
          <cell r="B419" t="str">
            <v>2006</v>
          </cell>
          <cell r="C419" t="str">
            <v>51002301</v>
          </cell>
          <cell r="D419" t="str">
            <v>51002301 Ing.Intercompañias y Partes Relacionadas</v>
          </cell>
          <cell r="E419">
            <v>0</v>
          </cell>
        </row>
        <row r="420">
          <cell r="A420" t="str">
            <v/>
          </cell>
          <cell r="B420" t="str">
            <v/>
          </cell>
          <cell r="C420" t="str">
            <v/>
          </cell>
          <cell r="D420" t="str">
            <v>TOTAL DE INGRESOS INTERCIAS. Y PARTES RELAC.</v>
          </cell>
          <cell r="E420">
            <v>0</v>
          </cell>
        </row>
        <row r="421">
          <cell r="A421" t="str">
            <v/>
          </cell>
          <cell r="B421" t="str">
            <v/>
          </cell>
          <cell r="C421" t="str">
            <v/>
          </cell>
          <cell r="D421" t="str">
            <v/>
          </cell>
          <cell r="E421">
            <v>-1639461774.9100001</v>
          </cell>
        </row>
        <row r="422">
          <cell r="A422" t="str">
            <v/>
          </cell>
          <cell r="B422" t="str">
            <v/>
          </cell>
          <cell r="C422" t="str">
            <v/>
          </cell>
          <cell r="D422" t="str">
            <v>GASTOS</v>
          </cell>
        </row>
        <row r="423">
          <cell r="A423" t="str">
            <v>ALCA</v>
          </cell>
          <cell r="B423" t="str">
            <v>2006</v>
          </cell>
          <cell r="C423" t="str">
            <v>61000218</v>
          </cell>
          <cell r="D423" t="str">
            <v>61000218 Ropa de Trabajo</v>
          </cell>
          <cell r="E423">
            <v>53419</v>
          </cell>
        </row>
        <row r="424">
          <cell r="A424" t="str">
            <v>ALCA</v>
          </cell>
          <cell r="B424" t="str">
            <v>2006</v>
          </cell>
          <cell r="C424" t="str">
            <v>61000222</v>
          </cell>
          <cell r="D424" t="str">
            <v>61000222 Capacitacion</v>
          </cell>
          <cell r="E424">
            <v>116845</v>
          </cell>
        </row>
        <row r="425">
          <cell r="A425" t="str">
            <v>ALCA</v>
          </cell>
          <cell r="B425" t="str">
            <v>2006</v>
          </cell>
          <cell r="C425" t="str">
            <v>61000229</v>
          </cell>
          <cell r="D425" t="str">
            <v>61000229 Percepciones Variables</v>
          </cell>
          <cell r="E425">
            <v>0</v>
          </cell>
        </row>
        <row r="426">
          <cell r="A426" t="str">
            <v/>
          </cell>
          <cell r="B426" t="str">
            <v/>
          </cell>
          <cell r="C426" t="str">
            <v/>
          </cell>
          <cell r="D426" t="str">
            <v>TOTAL DE INHERENTES A SUELDOS Y SALARIOS</v>
          </cell>
          <cell r="E426">
            <v>170264</v>
          </cell>
        </row>
        <row r="427">
          <cell r="A427" t="str">
            <v>ALCA</v>
          </cell>
          <cell r="B427" t="str">
            <v>2006</v>
          </cell>
          <cell r="C427" t="str">
            <v>61000602</v>
          </cell>
          <cell r="D427" t="str">
            <v>61000602 Seguros de Autos</v>
          </cell>
          <cell r="E427">
            <v>0</v>
          </cell>
        </row>
        <row r="428">
          <cell r="A428" t="str">
            <v>ALCA</v>
          </cell>
          <cell r="B428" t="str">
            <v>2006</v>
          </cell>
          <cell r="C428" t="str">
            <v>61000604</v>
          </cell>
          <cell r="D428" t="str">
            <v>61000604 Macropoliza</v>
          </cell>
          <cell r="E428">
            <v>1828771.39</v>
          </cell>
        </row>
        <row r="429">
          <cell r="A429" t="str">
            <v/>
          </cell>
          <cell r="B429" t="str">
            <v/>
          </cell>
          <cell r="C429" t="str">
            <v/>
          </cell>
          <cell r="D429" t="str">
            <v>TOTAL DE SEGUROS Y FIANZAS</v>
          </cell>
          <cell r="E429">
            <v>1828771.39</v>
          </cell>
        </row>
        <row r="430">
          <cell r="A430" t="str">
            <v>ALCA</v>
          </cell>
          <cell r="B430" t="str">
            <v>2006</v>
          </cell>
          <cell r="C430" t="str">
            <v>61000705</v>
          </cell>
          <cell r="D430" t="str">
            <v>61000705 Taxis y Propinas</v>
          </cell>
          <cell r="E430">
            <v>0</v>
          </cell>
        </row>
        <row r="431">
          <cell r="A431" t="str">
            <v>ALCA</v>
          </cell>
          <cell r="B431" t="str">
            <v>2006</v>
          </cell>
          <cell r="C431" t="str">
            <v>61000707</v>
          </cell>
          <cell r="D431" t="str">
            <v>61000707 Taxis y Pasajes</v>
          </cell>
          <cell r="E431">
            <v>114</v>
          </cell>
        </row>
        <row r="432">
          <cell r="A432" t="str">
            <v>ALCA</v>
          </cell>
          <cell r="B432" t="str">
            <v>2006</v>
          </cell>
          <cell r="C432" t="str">
            <v>61000710</v>
          </cell>
          <cell r="D432" t="str">
            <v>61000710 Gastos de Viaje</v>
          </cell>
          <cell r="E432">
            <v>1282523.05</v>
          </cell>
        </row>
        <row r="433">
          <cell r="A433" t="str">
            <v>ALCA</v>
          </cell>
          <cell r="B433" t="str">
            <v>2006</v>
          </cell>
          <cell r="C433" t="str">
            <v>61000711</v>
          </cell>
          <cell r="D433" t="str">
            <v>61000711 Estacionamientos</v>
          </cell>
          <cell r="E433">
            <v>88.78</v>
          </cell>
        </row>
        <row r="434">
          <cell r="A434" t="str">
            <v>ALCA</v>
          </cell>
          <cell r="B434" t="str">
            <v>2006</v>
          </cell>
          <cell r="C434" t="str">
            <v>61000712</v>
          </cell>
          <cell r="D434" t="str">
            <v>61000712 Casetas</v>
          </cell>
          <cell r="E434">
            <v>565.23</v>
          </cell>
        </row>
        <row r="435">
          <cell r="A435" t="str">
            <v>ALCA</v>
          </cell>
          <cell r="B435" t="str">
            <v>2006</v>
          </cell>
          <cell r="C435" t="str">
            <v>61000715</v>
          </cell>
          <cell r="D435" t="str">
            <v>61000715 Gastos de Viaje/ Personal seguridad</v>
          </cell>
          <cell r="E435">
            <v>0</v>
          </cell>
        </row>
        <row r="436">
          <cell r="A436" t="str">
            <v>ALCA</v>
          </cell>
          <cell r="B436" t="str">
            <v>2006</v>
          </cell>
          <cell r="C436" t="str">
            <v>61000716</v>
          </cell>
          <cell r="D436" t="str">
            <v>61000716 Peajes</v>
          </cell>
          <cell r="E436">
            <v>0</v>
          </cell>
        </row>
        <row r="437">
          <cell r="A437" t="str">
            <v>ALCA</v>
          </cell>
          <cell r="B437" t="str">
            <v>2006</v>
          </cell>
          <cell r="C437" t="str">
            <v>61000717</v>
          </cell>
          <cell r="D437" t="str">
            <v>61000717 Pasajes</v>
          </cell>
          <cell r="E437">
            <v>0</v>
          </cell>
        </row>
        <row r="438">
          <cell r="A438" t="str">
            <v>ALCA</v>
          </cell>
          <cell r="B438" t="str">
            <v>2006</v>
          </cell>
          <cell r="C438" t="str">
            <v>61000719</v>
          </cell>
          <cell r="D438" t="str">
            <v>61000719 Gastos De Viaje Escolt</v>
          </cell>
          <cell r="E438">
            <v>2359257.63</v>
          </cell>
        </row>
        <row r="439">
          <cell r="A439" t="str">
            <v>ALCA</v>
          </cell>
          <cell r="B439" t="str">
            <v>2006</v>
          </cell>
          <cell r="C439" t="str">
            <v>61000720</v>
          </cell>
          <cell r="D439" t="str">
            <v>61000720 Casetas IAVE</v>
          </cell>
          <cell r="E439">
            <v>50693.36</v>
          </cell>
        </row>
        <row r="440">
          <cell r="A440" t="str">
            <v/>
          </cell>
          <cell r="B440" t="str">
            <v/>
          </cell>
          <cell r="C440" t="str">
            <v/>
          </cell>
          <cell r="D440" t="str">
            <v>TOTAL DE VIATICOS Y PASAJES</v>
          </cell>
          <cell r="E440">
            <v>3693242.05</v>
          </cell>
        </row>
        <row r="441">
          <cell r="A441" t="str">
            <v>ALCA</v>
          </cell>
          <cell r="B441" t="str">
            <v>2006</v>
          </cell>
          <cell r="C441" t="str">
            <v>61000803</v>
          </cell>
          <cell r="D441" t="str">
            <v>61000803 Servicios Administrativos Intercompañias</v>
          </cell>
          <cell r="E441">
            <v>76805360.310000002</v>
          </cell>
        </row>
        <row r="442">
          <cell r="A442" t="str">
            <v>ALCA</v>
          </cell>
          <cell r="B442" t="str">
            <v>2006</v>
          </cell>
          <cell r="C442" t="str">
            <v>61000804</v>
          </cell>
          <cell r="D442" t="str">
            <v>61000804 Servicios Administrativos Personas Morales</v>
          </cell>
          <cell r="E442">
            <v>2495987.34</v>
          </cell>
        </row>
        <row r="443">
          <cell r="A443" t="str">
            <v>ALCA</v>
          </cell>
          <cell r="B443" t="str">
            <v>2006</v>
          </cell>
          <cell r="C443" t="str">
            <v>61000805</v>
          </cell>
          <cell r="D443" t="str">
            <v>61000805 Honorarios con Retencion</v>
          </cell>
          <cell r="E443">
            <v>86983.35</v>
          </cell>
        </row>
        <row r="444">
          <cell r="A444" t="str">
            <v>ALCA</v>
          </cell>
          <cell r="B444" t="str">
            <v>2006</v>
          </cell>
          <cell r="C444" t="str">
            <v>61000806</v>
          </cell>
          <cell r="D444" t="str">
            <v>61000806 Honorarios sin Retencion</v>
          </cell>
          <cell r="E444">
            <v>5927169.9000000004</v>
          </cell>
        </row>
        <row r="445">
          <cell r="A445" t="str">
            <v>ALCA</v>
          </cell>
          <cell r="B445" t="str">
            <v>2006</v>
          </cell>
          <cell r="C445" t="str">
            <v>61000807</v>
          </cell>
          <cell r="D445" t="str">
            <v>61000807 Honorarios Notarias</v>
          </cell>
          <cell r="E445">
            <v>6595.66</v>
          </cell>
        </row>
        <row r="446">
          <cell r="A446" t="str">
            <v>ALCA</v>
          </cell>
          <cell r="B446" t="str">
            <v>2006</v>
          </cell>
          <cell r="C446" t="str">
            <v>61000808</v>
          </cell>
          <cell r="D446" t="str">
            <v>61000808 Honorarios sin Retencion</v>
          </cell>
          <cell r="E446">
            <v>0</v>
          </cell>
        </row>
        <row r="447">
          <cell r="A447" t="str">
            <v>ALCA</v>
          </cell>
          <cell r="B447" t="str">
            <v>2006</v>
          </cell>
          <cell r="C447" t="str">
            <v>61000809</v>
          </cell>
          <cell r="D447" t="str">
            <v>61000809 Honorarios al Consejo de Administracion</v>
          </cell>
          <cell r="E447">
            <v>0</v>
          </cell>
        </row>
        <row r="448">
          <cell r="A448" t="str">
            <v>ALCA</v>
          </cell>
          <cell r="B448" t="str">
            <v>2006</v>
          </cell>
          <cell r="C448" t="str">
            <v>61000810</v>
          </cell>
          <cell r="D448" t="str">
            <v>61000810 Seguridad y Vigilancia</v>
          </cell>
          <cell r="E448">
            <v>94500226.829999998</v>
          </cell>
        </row>
        <row r="449">
          <cell r="A449" t="str">
            <v/>
          </cell>
          <cell r="B449" t="str">
            <v/>
          </cell>
          <cell r="C449" t="str">
            <v/>
          </cell>
          <cell r="D449" t="str">
            <v>TOTAL DE HONORARIOS</v>
          </cell>
          <cell r="E449">
            <v>179822323.38999999</v>
          </cell>
        </row>
        <row r="450">
          <cell r="A450" t="str">
            <v>ALCA</v>
          </cell>
          <cell r="B450" t="str">
            <v>2006</v>
          </cell>
          <cell r="C450" t="str">
            <v>61000906</v>
          </cell>
          <cell r="D450" t="str">
            <v>61000906 Gastos Medicos Mayores</v>
          </cell>
          <cell r="E450">
            <v>0</v>
          </cell>
        </row>
        <row r="451">
          <cell r="A451" t="str">
            <v/>
          </cell>
          <cell r="B451" t="str">
            <v/>
          </cell>
          <cell r="C451" t="str">
            <v/>
          </cell>
          <cell r="D451" t="str">
            <v>TOTAL DE PREVISION SOCIAL</v>
          </cell>
          <cell r="E451">
            <v>0</v>
          </cell>
        </row>
        <row r="452">
          <cell r="A452" t="str">
            <v>ALCA</v>
          </cell>
          <cell r="B452" t="str">
            <v>2006</v>
          </cell>
          <cell r="C452" t="str">
            <v>61001001</v>
          </cell>
          <cell r="D452" t="str">
            <v>61001001 Fletes con Retencion</v>
          </cell>
          <cell r="E452">
            <v>7930342.0800000001</v>
          </cell>
        </row>
        <row r="453">
          <cell r="A453" t="str">
            <v>ALCA</v>
          </cell>
          <cell r="B453" t="str">
            <v>2006</v>
          </cell>
          <cell r="C453" t="str">
            <v>61001007</v>
          </cell>
          <cell r="D453" t="str">
            <v>61001007 Fletes, Mensajeria y Envios sin Retencion</v>
          </cell>
          <cell r="E453">
            <v>0</v>
          </cell>
        </row>
        <row r="454">
          <cell r="A454" t="str">
            <v>ALCA</v>
          </cell>
          <cell r="B454" t="str">
            <v>2006</v>
          </cell>
          <cell r="C454" t="str">
            <v>61001011</v>
          </cell>
          <cell r="D454" t="str">
            <v>61001011 Otros Fletes</v>
          </cell>
          <cell r="E454">
            <v>0</v>
          </cell>
        </row>
        <row r="455">
          <cell r="A455" t="str">
            <v/>
          </cell>
          <cell r="B455" t="str">
            <v/>
          </cell>
          <cell r="C455" t="str">
            <v/>
          </cell>
          <cell r="D455" t="str">
            <v>TOTAL DE FLETES MANIOBRAS Y PAQUETERIA</v>
          </cell>
          <cell r="E455">
            <v>7930342.0800000001</v>
          </cell>
        </row>
        <row r="456">
          <cell r="A456" t="str">
            <v>ALCA</v>
          </cell>
          <cell r="B456" t="str">
            <v>2006</v>
          </cell>
          <cell r="C456" t="str">
            <v>61001106</v>
          </cell>
          <cell r="D456" t="str">
            <v>61001106 Renta de Terrenos C/ Retencion</v>
          </cell>
          <cell r="E456">
            <v>941765.8</v>
          </cell>
        </row>
        <row r="457">
          <cell r="A457" t="str">
            <v>ALCA</v>
          </cell>
          <cell r="B457" t="str">
            <v>2006</v>
          </cell>
          <cell r="C457" t="str">
            <v>61001107</v>
          </cell>
          <cell r="D457" t="str">
            <v>61001107 Comodato de Terrenos</v>
          </cell>
          <cell r="E457">
            <v>89236.82</v>
          </cell>
        </row>
        <row r="458">
          <cell r="A458" t="str">
            <v>ALCA</v>
          </cell>
          <cell r="B458" t="str">
            <v>2006</v>
          </cell>
          <cell r="C458" t="str">
            <v>61001108</v>
          </cell>
          <cell r="D458" t="str">
            <v>61001108 Usufructo de Terrenos</v>
          </cell>
          <cell r="E458">
            <v>4809341.8899999997</v>
          </cell>
        </row>
        <row r="459">
          <cell r="A459" t="str">
            <v>ALCA</v>
          </cell>
          <cell r="B459" t="str">
            <v>2006</v>
          </cell>
          <cell r="C459" t="str">
            <v>61001109</v>
          </cell>
          <cell r="D459" t="str">
            <v>61001109 Prestamo de Terrenos</v>
          </cell>
          <cell r="E459">
            <v>60000</v>
          </cell>
        </row>
        <row r="460">
          <cell r="A460" t="str">
            <v>ALCA</v>
          </cell>
          <cell r="B460" t="str">
            <v>2006</v>
          </cell>
          <cell r="C460" t="str">
            <v>61001110</v>
          </cell>
          <cell r="D460" t="str">
            <v>61001110 Renta de Terrenos S/ Retencion</v>
          </cell>
          <cell r="E460">
            <v>61258.400000000001</v>
          </cell>
        </row>
        <row r="461">
          <cell r="A461" t="str">
            <v>ALCA</v>
          </cell>
          <cell r="B461" t="str">
            <v>2006</v>
          </cell>
          <cell r="C461" t="str">
            <v>61001114</v>
          </cell>
          <cell r="D461" t="str">
            <v>61001114 Renta de Inmuebles a Filiales</v>
          </cell>
          <cell r="E461">
            <v>716827.65</v>
          </cell>
        </row>
        <row r="462">
          <cell r="A462" t="str">
            <v>ALCA</v>
          </cell>
          <cell r="B462" t="str">
            <v>2006</v>
          </cell>
          <cell r="C462" t="str">
            <v>61001115</v>
          </cell>
          <cell r="D462" t="str">
            <v>61001115 Renta de Inmuebles C/Retencion</v>
          </cell>
          <cell r="E462">
            <v>33281.22</v>
          </cell>
        </row>
        <row r="463">
          <cell r="A463" t="str">
            <v>ALCA</v>
          </cell>
          <cell r="B463" t="str">
            <v>2006</v>
          </cell>
          <cell r="C463" t="str">
            <v>61001116</v>
          </cell>
          <cell r="D463" t="str">
            <v>61001116 Renta de Inmuebles S/Retencion</v>
          </cell>
          <cell r="E463">
            <v>0</v>
          </cell>
        </row>
        <row r="464">
          <cell r="A464" t="str">
            <v>ALCA</v>
          </cell>
          <cell r="B464" t="str">
            <v>2006</v>
          </cell>
          <cell r="C464" t="str">
            <v>61001117</v>
          </cell>
          <cell r="D464" t="str">
            <v>61001117 Gestoria Regularizacion de Terrenos</v>
          </cell>
          <cell r="E464">
            <v>383394.73</v>
          </cell>
        </row>
        <row r="465">
          <cell r="A465" t="str">
            <v>ALCA</v>
          </cell>
          <cell r="B465" t="str">
            <v>2006</v>
          </cell>
          <cell r="C465" t="str">
            <v>61001118</v>
          </cell>
          <cell r="D465" t="str">
            <v>61001118 Renta de Fotocopiadora</v>
          </cell>
          <cell r="E465">
            <v>6206.96</v>
          </cell>
        </row>
        <row r="466">
          <cell r="A466" t="str">
            <v>ALCA</v>
          </cell>
          <cell r="B466" t="str">
            <v>2006</v>
          </cell>
          <cell r="C466" t="str">
            <v>61001119</v>
          </cell>
          <cell r="D466" t="str">
            <v>61001119 Gastos por Extension de Linea</v>
          </cell>
          <cell r="E466">
            <v>0</v>
          </cell>
        </row>
        <row r="467">
          <cell r="A467" t="str">
            <v>ALCA</v>
          </cell>
          <cell r="B467" t="str">
            <v>2006</v>
          </cell>
          <cell r="C467" t="str">
            <v>61001121</v>
          </cell>
          <cell r="D467" t="str">
            <v>61001121 Gestoria Localizacion Terrenos Terceros</v>
          </cell>
          <cell r="E467">
            <v>4969500</v>
          </cell>
        </row>
        <row r="468">
          <cell r="A468" t="str">
            <v/>
          </cell>
          <cell r="B468" t="str">
            <v/>
          </cell>
          <cell r="C468" t="str">
            <v/>
          </cell>
          <cell r="D468" t="str">
            <v>TOTAL DE RENTAS DE LOCALES, EQUIPO Y VEHICULO</v>
          </cell>
          <cell r="E468">
            <v>12070813.470000001</v>
          </cell>
        </row>
        <row r="469">
          <cell r="A469" t="str">
            <v>ALCA</v>
          </cell>
          <cell r="B469" t="str">
            <v>2006</v>
          </cell>
          <cell r="C469" t="str">
            <v>61001201</v>
          </cell>
          <cell r="D469" t="str">
            <v>61001201 Materiales</v>
          </cell>
          <cell r="E469">
            <v>0</v>
          </cell>
        </row>
        <row r="470">
          <cell r="A470" t="str">
            <v>ALCA</v>
          </cell>
          <cell r="B470" t="str">
            <v>2006</v>
          </cell>
          <cell r="C470" t="str">
            <v>61001202</v>
          </cell>
          <cell r="D470" t="str">
            <v>61001202 Herramientas</v>
          </cell>
          <cell r="E470">
            <v>393.05</v>
          </cell>
        </row>
        <row r="471">
          <cell r="A471" t="str">
            <v/>
          </cell>
          <cell r="B471" t="str">
            <v/>
          </cell>
          <cell r="C471" t="str">
            <v/>
          </cell>
          <cell r="D471" t="str">
            <v>TOTAL DE MATERIALES REFACCIONES Y HERRMIENTAS</v>
          </cell>
          <cell r="E471">
            <v>393.05</v>
          </cell>
        </row>
        <row r="472">
          <cell r="A472" t="str">
            <v>ALCA</v>
          </cell>
          <cell r="B472" t="str">
            <v>2006</v>
          </cell>
          <cell r="C472" t="str">
            <v>61001301</v>
          </cell>
          <cell r="D472" t="str">
            <v>61001301 Papeleria y Articulos de Oficina</v>
          </cell>
          <cell r="E472">
            <v>45394.45</v>
          </cell>
        </row>
        <row r="473">
          <cell r="A473" t="str">
            <v>ALCA</v>
          </cell>
          <cell r="B473" t="str">
            <v>2006</v>
          </cell>
          <cell r="C473" t="str">
            <v>61001304</v>
          </cell>
          <cell r="D473" t="str">
            <v>61001304 Consumibles Equipo de Computo</v>
          </cell>
          <cell r="E473">
            <v>41342.720000000001</v>
          </cell>
        </row>
        <row r="474">
          <cell r="A474" t="str">
            <v>ALCA</v>
          </cell>
          <cell r="B474" t="str">
            <v>2006</v>
          </cell>
          <cell r="C474" t="str">
            <v>61001305</v>
          </cell>
          <cell r="D474" t="str">
            <v>61001305 Encuadernacion</v>
          </cell>
          <cell r="E474">
            <v>0</v>
          </cell>
        </row>
        <row r="475">
          <cell r="A475" t="str">
            <v>ALCA</v>
          </cell>
          <cell r="B475" t="str">
            <v>2006</v>
          </cell>
          <cell r="C475" t="str">
            <v>61001306</v>
          </cell>
          <cell r="D475" t="str">
            <v>61001306 Copiado</v>
          </cell>
          <cell r="E475">
            <v>4002.12</v>
          </cell>
        </row>
        <row r="476">
          <cell r="A476" t="str">
            <v>ALCA</v>
          </cell>
          <cell r="B476" t="str">
            <v>2006</v>
          </cell>
          <cell r="C476" t="str">
            <v>61001308</v>
          </cell>
          <cell r="D476" t="str">
            <v>61001308 Sistemas y Programas de Computo</v>
          </cell>
          <cell r="E476">
            <v>82164.5</v>
          </cell>
        </row>
        <row r="477">
          <cell r="A477" t="str">
            <v/>
          </cell>
          <cell r="B477" t="str">
            <v/>
          </cell>
          <cell r="C477" t="str">
            <v/>
          </cell>
          <cell r="D477" t="str">
            <v>TOTAL DE PAPELERIA Y ARTICULOS DE OFICINA</v>
          </cell>
          <cell r="E477">
            <v>172903.79</v>
          </cell>
        </row>
        <row r="478">
          <cell r="A478" t="str">
            <v>ALCA</v>
          </cell>
          <cell r="B478" t="str">
            <v>2006</v>
          </cell>
          <cell r="C478" t="str">
            <v>61001401</v>
          </cell>
          <cell r="D478" t="str">
            <v>61001401 Servicio de Radiocomunicacion</v>
          </cell>
          <cell r="E478">
            <v>873415.95</v>
          </cell>
        </row>
        <row r="479">
          <cell r="A479" t="str">
            <v>ALCA</v>
          </cell>
          <cell r="B479" t="str">
            <v>2006</v>
          </cell>
          <cell r="C479" t="str">
            <v>61001402</v>
          </cell>
          <cell r="D479" t="str">
            <v>61001402 Correos y Telegrafos</v>
          </cell>
          <cell r="E479">
            <v>0</v>
          </cell>
        </row>
        <row r="480">
          <cell r="A480" t="str">
            <v>ALCA</v>
          </cell>
          <cell r="B480" t="str">
            <v>2006</v>
          </cell>
          <cell r="C480" t="str">
            <v>61001403</v>
          </cell>
          <cell r="D480" t="str">
            <v>61001403 Telefono, Correos y Telegrafos</v>
          </cell>
          <cell r="E480">
            <v>434.78</v>
          </cell>
        </row>
        <row r="481">
          <cell r="A481" t="str">
            <v>ALCA</v>
          </cell>
          <cell r="B481" t="str">
            <v>2006</v>
          </cell>
          <cell r="C481" t="str">
            <v>61001404</v>
          </cell>
          <cell r="D481" t="str">
            <v>61001404 Telefono Celular</v>
          </cell>
          <cell r="E481">
            <v>891862.52</v>
          </cell>
        </row>
        <row r="482">
          <cell r="A482" t="str">
            <v/>
          </cell>
          <cell r="B482" t="str">
            <v/>
          </cell>
          <cell r="C482" t="str">
            <v/>
          </cell>
          <cell r="D482" t="str">
            <v>TOTAL DE SERVICIOS DE COMUNICACION</v>
          </cell>
          <cell r="E482">
            <v>1765713.25</v>
          </cell>
        </row>
        <row r="483">
          <cell r="A483" t="str">
            <v>ALCA</v>
          </cell>
          <cell r="B483" t="str">
            <v>2006</v>
          </cell>
          <cell r="C483" t="str">
            <v>61001502</v>
          </cell>
          <cell r="D483" t="str">
            <v>61001502 Otros Impuestos</v>
          </cell>
          <cell r="E483">
            <v>55594.89</v>
          </cell>
        </row>
        <row r="484">
          <cell r="A484" t="str">
            <v>ALCA</v>
          </cell>
          <cell r="B484" t="str">
            <v>2006</v>
          </cell>
          <cell r="C484" t="str">
            <v>61001503</v>
          </cell>
          <cell r="D484" t="str">
            <v>61001503 Energia Electrica</v>
          </cell>
          <cell r="E484">
            <v>224961.21</v>
          </cell>
        </row>
        <row r="485">
          <cell r="A485" t="str">
            <v>ALCA</v>
          </cell>
          <cell r="B485" t="str">
            <v>2006</v>
          </cell>
          <cell r="C485" t="str">
            <v>61001509</v>
          </cell>
          <cell r="D485" t="str">
            <v>61001509 impuesto Predial</v>
          </cell>
          <cell r="E485">
            <v>6734314.0700000003</v>
          </cell>
        </row>
        <row r="486">
          <cell r="A486" t="str">
            <v>ALCA</v>
          </cell>
          <cell r="B486" t="str">
            <v>2006</v>
          </cell>
          <cell r="C486" t="str">
            <v>61001511</v>
          </cell>
          <cell r="D486" t="str">
            <v>61001511 Multas y Recargos</v>
          </cell>
          <cell r="E486">
            <v>16690.439999999999</v>
          </cell>
        </row>
        <row r="487">
          <cell r="A487" t="str">
            <v>ALCA</v>
          </cell>
          <cell r="B487" t="str">
            <v>2006</v>
          </cell>
          <cell r="C487" t="str">
            <v>61001512</v>
          </cell>
          <cell r="D487" t="str">
            <v>61001512 Derechos de Agua Potable</v>
          </cell>
          <cell r="E487">
            <v>3359258.2</v>
          </cell>
        </row>
        <row r="488">
          <cell r="A488" t="str">
            <v>ALCA</v>
          </cell>
          <cell r="B488" t="str">
            <v>2006</v>
          </cell>
          <cell r="C488" t="str">
            <v>61001513</v>
          </cell>
          <cell r="D488" t="str">
            <v>61001513 Contribuciones Especiales</v>
          </cell>
          <cell r="E488">
            <v>326363.92</v>
          </cell>
        </row>
        <row r="489">
          <cell r="A489" t="str">
            <v/>
          </cell>
          <cell r="B489" t="str">
            <v/>
          </cell>
          <cell r="C489" t="str">
            <v/>
          </cell>
          <cell r="D489" t="str">
            <v>TOTAL DE OTROS IMPUESTOS Y DERECHOS</v>
          </cell>
          <cell r="E489">
            <v>10717182.73</v>
          </cell>
        </row>
        <row r="490">
          <cell r="A490" t="str">
            <v>ALCA</v>
          </cell>
          <cell r="B490" t="str">
            <v>2006</v>
          </cell>
          <cell r="C490" t="str">
            <v>61001607</v>
          </cell>
          <cell r="D490" t="str">
            <v>61001607 Gastos Fotograficos</v>
          </cell>
          <cell r="E490">
            <v>3465.21</v>
          </cell>
        </row>
        <row r="491">
          <cell r="A491" t="str">
            <v>ALCA</v>
          </cell>
          <cell r="B491" t="str">
            <v>2006</v>
          </cell>
          <cell r="C491" t="str">
            <v>61001608</v>
          </cell>
          <cell r="D491" t="str">
            <v>61001608 Cuotas Suscrpciones y Publicaciones</v>
          </cell>
          <cell r="E491">
            <v>4890</v>
          </cell>
        </row>
        <row r="492">
          <cell r="A492" t="str">
            <v>ALCA</v>
          </cell>
          <cell r="B492" t="str">
            <v>2006</v>
          </cell>
          <cell r="C492" t="str">
            <v>61001609</v>
          </cell>
          <cell r="D492" t="str">
            <v>61001609 Servicios Bancarios</v>
          </cell>
          <cell r="E492">
            <v>0</v>
          </cell>
        </row>
        <row r="493">
          <cell r="A493" t="str">
            <v>ALCA</v>
          </cell>
          <cell r="B493" t="str">
            <v>2006</v>
          </cell>
          <cell r="C493" t="str">
            <v>61001610</v>
          </cell>
          <cell r="D493" t="str">
            <v>61001610 Diversos Deducibles</v>
          </cell>
          <cell r="E493">
            <v>1293705.79</v>
          </cell>
        </row>
        <row r="494">
          <cell r="A494" t="str">
            <v>ALCA</v>
          </cell>
          <cell r="B494" t="str">
            <v>2006</v>
          </cell>
          <cell r="C494" t="str">
            <v>61001612</v>
          </cell>
          <cell r="D494" t="str">
            <v>61001612 Cuotas de Mantenimiento</v>
          </cell>
          <cell r="E494">
            <v>214560.8</v>
          </cell>
        </row>
        <row r="495">
          <cell r="A495" t="str">
            <v>ALCA</v>
          </cell>
          <cell r="B495" t="str">
            <v>2006</v>
          </cell>
          <cell r="C495" t="str">
            <v>61001613</v>
          </cell>
          <cell r="D495" t="str">
            <v>61001613 Equipo no Capitalizable</v>
          </cell>
          <cell r="E495">
            <v>8500</v>
          </cell>
        </row>
        <row r="496">
          <cell r="A496" t="str">
            <v>ALCA</v>
          </cell>
          <cell r="B496" t="str">
            <v>2006</v>
          </cell>
          <cell r="C496" t="str">
            <v>61001618</v>
          </cell>
          <cell r="D496" t="str">
            <v>61001618 Gtos Men de Terr y  Edificios con Retencion</v>
          </cell>
          <cell r="E496">
            <v>520222.31</v>
          </cell>
        </row>
        <row r="497">
          <cell r="A497" t="str">
            <v>ALCA</v>
          </cell>
          <cell r="B497" t="str">
            <v>2006</v>
          </cell>
          <cell r="C497" t="str">
            <v>61001619</v>
          </cell>
          <cell r="D497" t="str">
            <v>61001619 Gastos por Demolicion</v>
          </cell>
          <cell r="E497">
            <v>221753.04</v>
          </cell>
        </row>
        <row r="498">
          <cell r="A498" t="str">
            <v>ALCA</v>
          </cell>
          <cell r="B498" t="str">
            <v>2006</v>
          </cell>
          <cell r="C498" t="str">
            <v>61001620</v>
          </cell>
          <cell r="D498" t="str">
            <v>61001620 Honorarios Serv Seguridad</v>
          </cell>
          <cell r="E498">
            <v>249000</v>
          </cell>
        </row>
        <row r="499">
          <cell r="A499" t="str">
            <v>ALCA</v>
          </cell>
          <cell r="B499" t="str">
            <v>2006</v>
          </cell>
          <cell r="C499" t="str">
            <v>61001621</v>
          </cell>
          <cell r="D499" t="str">
            <v>61001621 Asesorias y Consultoria</v>
          </cell>
          <cell r="E499">
            <v>0</v>
          </cell>
        </row>
        <row r="500">
          <cell r="A500" t="str">
            <v>ALCA</v>
          </cell>
          <cell r="B500" t="str">
            <v>2006</v>
          </cell>
          <cell r="C500" t="str">
            <v>61001622</v>
          </cell>
          <cell r="D500" t="str">
            <v>61001622 Evaluaciones al Personal</v>
          </cell>
          <cell r="E500">
            <v>18585</v>
          </cell>
        </row>
        <row r="501">
          <cell r="A501" t="str">
            <v>ALCA</v>
          </cell>
          <cell r="B501" t="str">
            <v>2006</v>
          </cell>
          <cell r="C501" t="str">
            <v>61001623</v>
          </cell>
          <cell r="D501" t="str">
            <v>61001623 Comision por Venta Vehiculos</v>
          </cell>
          <cell r="E501">
            <v>2413.0300000000002</v>
          </cell>
        </row>
        <row r="502">
          <cell r="A502" t="str">
            <v>ALCA</v>
          </cell>
          <cell r="B502" t="str">
            <v>2006</v>
          </cell>
          <cell r="C502" t="str">
            <v>61001624</v>
          </cell>
          <cell r="D502" t="str">
            <v>61001624 Gastos Varios</v>
          </cell>
          <cell r="E502">
            <v>41587</v>
          </cell>
        </row>
        <row r="503">
          <cell r="A503" t="str">
            <v>ALCA</v>
          </cell>
          <cell r="B503" t="str">
            <v>2006</v>
          </cell>
          <cell r="C503" t="str">
            <v>61001625</v>
          </cell>
          <cell r="D503" t="str">
            <v>61001625 Adiestramieto Pers Seguridad</v>
          </cell>
          <cell r="E503">
            <v>0</v>
          </cell>
        </row>
        <row r="504">
          <cell r="A504" t="str">
            <v>ALCA</v>
          </cell>
          <cell r="B504" t="str">
            <v>2006</v>
          </cell>
          <cell r="C504" t="str">
            <v>61001626</v>
          </cell>
          <cell r="D504" t="str">
            <v>61001626 Control de Acceso de Personal</v>
          </cell>
          <cell r="E504">
            <v>126356</v>
          </cell>
        </row>
        <row r="505">
          <cell r="A505" t="str">
            <v>ALCA</v>
          </cell>
          <cell r="B505" t="str">
            <v>2006</v>
          </cell>
          <cell r="C505" t="str">
            <v>61001627</v>
          </cell>
          <cell r="D505" t="str">
            <v>61001627 Siniestros no Recuperados</v>
          </cell>
          <cell r="E505">
            <v>69497.97</v>
          </cell>
        </row>
        <row r="506">
          <cell r="A506" t="str">
            <v/>
          </cell>
          <cell r="B506" t="str">
            <v/>
          </cell>
          <cell r="C506" t="str">
            <v/>
          </cell>
          <cell r="D506" t="str">
            <v>TOTAL DE DIVERSOS</v>
          </cell>
          <cell r="E506">
            <v>2774536.15</v>
          </cell>
        </row>
        <row r="507">
          <cell r="A507" t="str">
            <v>ALCA</v>
          </cell>
          <cell r="B507" t="str">
            <v>2006</v>
          </cell>
          <cell r="C507" t="str">
            <v>61001709</v>
          </cell>
          <cell r="D507" t="str">
            <v>61001709 Seguridad y Vigilancia</v>
          </cell>
          <cell r="E507">
            <v>0</v>
          </cell>
        </row>
        <row r="508">
          <cell r="A508" t="str">
            <v>ALCA</v>
          </cell>
          <cell r="B508" t="str">
            <v>2006</v>
          </cell>
          <cell r="C508" t="str">
            <v>61001710</v>
          </cell>
          <cell r="D508" t="str">
            <v>61001710 Departamentales telmex</v>
          </cell>
          <cell r="E508">
            <v>36535169.530000001</v>
          </cell>
        </row>
        <row r="509">
          <cell r="A509" t="str">
            <v>ALCA</v>
          </cell>
          <cell r="B509" t="str">
            <v>2006</v>
          </cell>
          <cell r="C509" t="str">
            <v>61002011</v>
          </cell>
          <cell r="D509" t="str">
            <v>61002011 Contrato de Agua</v>
          </cell>
          <cell r="E509">
            <v>0</v>
          </cell>
        </row>
        <row r="510">
          <cell r="A510" t="str">
            <v>ALCA</v>
          </cell>
          <cell r="B510" t="str">
            <v>2006</v>
          </cell>
          <cell r="C510" t="str">
            <v>61002012</v>
          </cell>
          <cell r="D510" t="str">
            <v>61002012 Renta de Bienes Inmuebles</v>
          </cell>
          <cell r="E510">
            <v>0</v>
          </cell>
        </row>
        <row r="511">
          <cell r="A511" t="str">
            <v>ALCA</v>
          </cell>
          <cell r="B511" t="str">
            <v>2006</v>
          </cell>
          <cell r="C511" t="str">
            <v>61002013</v>
          </cell>
          <cell r="D511" t="str">
            <v>61002013 Proyecto Estructural</v>
          </cell>
          <cell r="E511">
            <v>158750</v>
          </cell>
        </row>
        <row r="512">
          <cell r="A512" t="str">
            <v>ALCA</v>
          </cell>
          <cell r="B512" t="str">
            <v>2006</v>
          </cell>
          <cell r="C512" t="str">
            <v>61002014</v>
          </cell>
          <cell r="D512" t="str">
            <v>61002014 Gastos por Reestructuracion</v>
          </cell>
          <cell r="E512">
            <v>0</v>
          </cell>
        </row>
        <row r="513">
          <cell r="A513" t="str">
            <v>ALCA</v>
          </cell>
          <cell r="B513" t="str">
            <v>2006</v>
          </cell>
          <cell r="C513" t="str">
            <v>61002015</v>
          </cell>
          <cell r="D513" t="str">
            <v>61002015 Fumigacion</v>
          </cell>
          <cell r="E513">
            <v>0</v>
          </cell>
        </row>
        <row r="514">
          <cell r="A514" t="str">
            <v>ALCA</v>
          </cell>
          <cell r="B514" t="str">
            <v>2006</v>
          </cell>
          <cell r="C514" t="str">
            <v>61002016</v>
          </cell>
          <cell r="D514" t="str">
            <v>61002016 Cambios y Adaptaciones</v>
          </cell>
          <cell r="E514">
            <v>26251215.170000002</v>
          </cell>
        </row>
        <row r="515">
          <cell r="A515" t="str">
            <v>ALCA</v>
          </cell>
          <cell r="B515" t="str">
            <v>2006</v>
          </cell>
          <cell r="C515" t="str">
            <v>61002019</v>
          </cell>
          <cell r="D515" t="str">
            <v>61002019 Servicios Otros Recibidos de Terceros</v>
          </cell>
          <cell r="E515">
            <v>0</v>
          </cell>
        </row>
        <row r="516">
          <cell r="A516" t="str">
            <v>ALCA</v>
          </cell>
          <cell r="B516" t="str">
            <v>2006</v>
          </cell>
          <cell r="C516" t="str">
            <v>61002101</v>
          </cell>
          <cell r="D516" t="str">
            <v>61002101 Fletes y Acarreos  para AutosTerceros</v>
          </cell>
          <cell r="E516">
            <v>0</v>
          </cell>
        </row>
        <row r="517">
          <cell r="A517" t="str">
            <v/>
          </cell>
          <cell r="B517" t="str">
            <v/>
          </cell>
          <cell r="C517" t="str">
            <v/>
          </cell>
          <cell r="D517" t="str">
            <v>TOTAL DE SERVICIOS DE TERCEROS</v>
          </cell>
          <cell r="E517">
            <v>62945134.700000003</v>
          </cell>
        </row>
        <row r="518">
          <cell r="A518" t="str">
            <v>ALCA</v>
          </cell>
          <cell r="B518" t="str">
            <v>2006</v>
          </cell>
          <cell r="C518" t="str">
            <v>61001801</v>
          </cell>
          <cell r="D518" t="str">
            <v>61001801 Mantenimiento de Equipo de Oficina</v>
          </cell>
          <cell r="E518">
            <v>131803.97</v>
          </cell>
        </row>
        <row r="519">
          <cell r="A519" t="str">
            <v>ALCA</v>
          </cell>
          <cell r="B519" t="str">
            <v>2006</v>
          </cell>
          <cell r="C519" t="str">
            <v>61001802</v>
          </cell>
          <cell r="D519" t="str">
            <v>61001802 Conservacion Equipo Computo</v>
          </cell>
          <cell r="E519">
            <v>0</v>
          </cell>
        </row>
        <row r="520">
          <cell r="A520" t="str">
            <v>ALCA</v>
          </cell>
          <cell r="B520" t="str">
            <v>2006</v>
          </cell>
          <cell r="C520" t="str">
            <v>61001805</v>
          </cell>
          <cell r="D520" t="str">
            <v>61001805 Mantto y Repar Maq y Equipo</v>
          </cell>
          <cell r="E520">
            <v>78224.97</v>
          </cell>
        </row>
        <row r="521">
          <cell r="A521" t="str">
            <v>ALCA</v>
          </cell>
          <cell r="B521" t="str">
            <v>2006</v>
          </cell>
          <cell r="C521" t="str">
            <v>61001806</v>
          </cell>
          <cell r="D521" t="str">
            <v>61001806 Mantto y Adaptaciones Oficinas</v>
          </cell>
          <cell r="E521">
            <v>0</v>
          </cell>
        </row>
        <row r="522">
          <cell r="A522" t="str">
            <v>ALCA</v>
          </cell>
          <cell r="B522" t="str">
            <v>2006</v>
          </cell>
          <cell r="C522" t="str">
            <v>61001807</v>
          </cell>
          <cell r="D522" t="str">
            <v>61001807 Mantto Aire Acondicionado</v>
          </cell>
          <cell r="E522">
            <v>315059.63</v>
          </cell>
        </row>
        <row r="523">
          <cell r="A523" t="str">
            <v>ALCA</v>
          </cell>
          <cell r="B523" t="str">
            <v>2006</v>
          </cell>
          <cell r="C523" t="str">
            <v>61001808</v>
          </cell>
          <cell r="D523" t="str">
            <v>61001808 Mantto y Control Estructural</v>
          </cell>
          <cell r="E523">
            <v>55477.1</v>
          </cell>
        </row>
        <row r="524">
          <cell r="A524" t="str">
            <v>ALCA</v>
          </cell>
          <cell r="B524" t="str">
            <v>2006</v>
          </cell>
          <cell r="C524" t="str">
            <v>61001809</v>
          </cell>
          <cell r="D524" t="str">
            <v>61001809 Mantto Cto Cerrado de Tv</v>
          </cell>
          <cell r="E524">
            <v>14777.4</v>
          </cell>
        </row>
        <row r="525">
          <cell r="A525" t="str">
            <v>ALCA</v>
          </cell>
          <cell r="B525" t="str">
            <v>2006</v>
          </cell>
          <cell r="C525" t="str">
            <v>61001811</v>
          </cell>
          <cell r="D525" t="str">
            <v>61001811 Gastos Menores Terrenos y Edificios s/Retencion</v>
          </cell>
          <cell r="E525">
            <v>84860.03</v>
          </cell>
        </row>
        <row r="526">
          <cell r="A526" t="str">
            <v>ALCA</v>
          </cell>
          <cell r="B526" t="str">
            <v>2006</v>
          </cell>
          <cell r="C526" t="str">
            <v>61001812</v>
          </cell>
          <cell r="D526" t="str">
            <v>61001812 Proyecto Estructural</v>
          </cell>
          <cell r="E526">
            <v>6460</v>
          </cell>
        </row>
        <row r="527">
          <cell r="A527" t="str">
            <v>ALCA</v>
          </cell>
          <cell r="B527" t="str">
            <v>2006</v>
          </cell>
          <cell r="C527" t="str">
            <v>61001813</v>
          </cell>
          <cell r="D527" t="str">
            <v>61001813 Cambios y Adaptaciones de Ofnas</v>
          </cell>
          <cell r="E527">
            <v>2454193.2000000002</v>
          </cell>
        </row>
        <row r="528">
          <cell r="A528" t="str">
            <v>ALCA</v>
          </cell>
          <cell r="B528" t="str">
            <v>2006</v>
          </cell>
          <cell r="C528" t="str">
            <v>61001814</v>
          </cell>
          <cell r="D528" t="str">
            <v>61001814 Combustibles</v>
          </cell>
          <cell r="E528">
            <v>4763678.01</v>
          </cell>
        </row>
        <row r="529">
          <cell r="A529" t="str">
            <v>ALCA</v>
          </cell>
          <cell r="B529" t="str">
            <v>2006</v>
          </cell>
          <cell r="C529" t="str">
            <v>61001815</v>
          </cell>
          <cell r="D529" t="str">
            <v>61001815 Albañileria</v>
          </cell>
          <cell r="E529">
            <v>12067130.84</v>
          </cell>
        </row>
        <row r="530">
          <cell r="A530" t="str">
            <v>ALCA</v>
          </cell>
          <cell r="B530" t="str">
            <v>2006</v>
          </cell>
          <cell r="C530" t="str">
            <v>61001816</v>
          </cell>
          <cell r="D530" t="str">
            <v>61001816 Carpinteria</v>
          </cell>
          <cell r="E530">
            <v>847188.66</v>
          </cell>
        </row>
        <row r="531">
          <cell r="A531" t="str">
            <v>ALCA</v>
          </cell>
          <cell r="B531" t="str">
            <v>2006</v>
          </cell>
          <cell r="C531" t="str">
            <v>61001817</v>
          </cell>
          <cell r="D531" t="str">
            <v>61001817 Cerrajeria</v>
          </cell>
          <cell r="E531">
            <v>1784630.75</v>
          </cell>
        </row>
        <row r="532">
          <cell r="A532" t="str">
            <v>ALCA</v>
          </cell>
          <cell r="B532" t="str">
            <v>2006</v>
          </cell>
          <cell r="C532" t="str">
            <v>61001818</v>
          </cell>
          <cell r="D532" t="str">
            <v>61001818 Electricidad</v>
          </cell>
          <cell r="E532">
            <v>7382031.5899999999</v>
          </cell>
        </row>
        <row r="533">
          <cell r="A533" t="str">
            <v>ALCA</v>
          </cell>
          <cell r="B533" t="str">
            <v>2006</v>
          </cell>
          <cell r="C533" t="str">
            <v>61001819</v>
          </cell>
          <cell r="D533" t="str">
            <v>61001819 Fumigacion</v>
          </cell>
          <cell r="E533">
            <v>3304698.94</v>
          </cell>
        </row>
        <row r="534">
          <cell r="A534" t="str">
            <v>ALCA</v>
          </cell>
          <cell r="B534" t="str">
            <v>2006</v>
          </cell>
          <cell r="C534" t="str">
            <v>61001820</v>
          </cell>
          <cell r="D534" t="str">
            <v>61001820 Herrerias</v>
          </cell>
          <cell r="E534">
            <v>7144247.3499999996</v>
          </cell>
        </row>
        <row r="535">
          <cell r="A535" t="str">
            <v>ALCA</v>
          </cell>
          <cell r="B535" t="str">
            <v>2006</v>
          </cell>
          <cell r="C535" t="str">
            <v>61001821</v>
          </cell>
          <cell r="D535" t="str">
            <v>61001821 Jardineria</v>
          </cell>
          <cell r="E535">
            <v>6212081.5899999999</v>
          </cell>
        </row>
        <row r="536">
          <cell r="A536" t="str">
            <v>ALCA</v>
          </cell>
          <cell r="B536" t="str">
            <v>2006</v>
          </cell>
          <cell r="C536" t="str">
            <v>61001822</v>
          </cell>
          <cell r="D536" t="str">
            <v>61001822 Mantenimiento Climas</v>
          </cell>
          <cell r="E536">
            <v>16472824.720000001</v>
          </cell>
        </row>
        <row r="537">
          <cell r="A537" t="str">
            <v>ALCA</v>
          </cell>
          <cell r="B537" t="str">
            <v>2006</v>
          </cell>
          <cell r="C537" t="str">
            <v>61001823</v>
          </cell>
          <cell r="D537" t="str">
            <v>61001823 Mantenimiento Edificios</v>
          </cell>
          <cell r="E537">
            <v>11078415</v>
          </cell>
        </row>
        <row r="538">
          <cell r="A538" t="str">
            <v>ALCA</v>
          </cell>
          <cell r="B538" t="str">
            <v>2006</v>
          </cell>
          <cell r="C538" t="str">
            <v>61001824</v>
          </cell>
          <cell r="D538" t="str">
            <v>61001824 Mantenimiento Elevadores</v>
          </cell>
          <cell r="E538">
            <v>4879069.6900000004</v>
          </cell>
        </row>
        <row r="539">
          <cell r="A539" t="str">
            <v>ALCA</v>
          </cell>
          <cell r="B539" t="str">
            <v>2006</v>
          </cell>
          <cell r="C539" t="str">
            <v>61001825</v>
          </cell>
          <cell r="D539" t="str">
            <v>61001825 Mantenimiento Eq Industrial</v>
          </cell>
          <cell r="E539">
            <v>2095880.45</v>
          </cell>
        </row>
        <row r="540">
          <cell r="A540" t="str">
            <v>ALCA</v>
          </cell>
          <cell r="B540" t="str">
            <v>2006</v>
          </cell>
          <cell r="C540" t="str">
            <v>61001826</v>
          </cell>
          <cell r="D540" t="str">
            <v>61001826 Pinturas</v>
          </cell>
          <cell r="E540">
            <v>15262855.310000001</v>
          </cell>
        </row>
        <row r="541">
          <cell r="A541" t="str">
            <v>ALCA</v>
          </cell>
          <cell r="B541" t="str">
            <v>2006</v>
          </cell>
          <cell r="C541" t="str">
            <v>61001827</v>
          </cell>
          <cell r="D541" t="str">
            <v>61001827 Sistemas Hidraulicos y Sanitarios</v>
          </cell>
          <cell r="E541">
            <v>5229946.1399999997</v>
          </cell>
        </row>
        <row r="542">
          <cell r="A542" t="str">
            <v>ALCA</v>
          </cell>
          <cell r="B542" t="str">
            <v>2006</v>
          </cell>
          <cell r="C542" t="str">
            <v>61001828</v>
          </cell>
          <cell r="D542" t="str">
            <v>61001828 Impermeabilizacion</v>
          </cell>
          <cell r="E542">
            <v>11036517.77</v>
          </cell>
        </row>
        <row r="543">
          <cell r="A543" t="str">
            <v>ALCA</v>
          </cell>
          <cell r="B543" t="str">
            <v>2006</v>
          </cell>
          <cell r="C543" t="str">
            <v>61001829</v>
          </cell>
          <cell r="D543" t="str">
            <v>61001829 Desarrollo de Planos y Proyectos</v>
          </cell>
          <cell r="E543">
            <v>48989.58</v>
          </cell>
        </row>
        <row r="544">
          <cell r="A544" t="str">
            <v>ALCA</v>
          </cell>
          <cell r="B544" t="str">
            <v>2006</v>
          </cell>
          <cell r="C544" t="str">
            <v>61001830</v>
          </cell>
          <cell r="D544" t="str">
            <v>61001830 Proteccion Eq Telefonico Ctls</v>
          </cell>
          <cell r="E544">
            <v>0</v>
          </cell>
        </row>
        <row r="545">
          <cell r="A545" t="str">
            <v>ALCA</v>
          </cell>
          <cell r="B545" t="str">
            <v>2006</v>
          </cell>
          <cell r="C545" t="str">
            <v>61001831</v>
          </cell>
          <cell r="D545" t="str">
            <v>61001831 Mantenimiento Plafon y Piso Falso</v>
          </cell>
          <cell r="E545">
            <v>275657.51</v>
          </cell>
        </row>
        <row r="546">
          <cell r="A546" t="str">
            <v>ALCA</v>
          </cell>
          <cell r="B546" t="str">
            <v>2006</v>
          </cell>
          <cell r="C546" t="str">
            <v>61001832</v>
          </cell>
          <cell r="D546" t="str">
            <v>61001832 Accesorios no Capitalizables</v>
          </cell>
          <cell r="E546">
            <v>1402153.41</v>
          </cell>
        </row>
        <row r="547">
          <cell r="A547" t="str">
            <v>ALCA</v>
          </cell>
          <cell r="B547" t="str">
            <v>2006</v>
          </cell>
          <cell r="C547" t="str">
            <v>61001833</v>
          </cell>
          <cell r="D547" t="str">
            <v>61001833 Adquisicion de Material Electrico</v>
          </cell>
          <cell r="E547">
            <v>12044943.390000001</v>
          </cell>
        </row>
        <row r="548">
          <cell r="A548" t="str">
            <v>ALCA</v>
          </cell>
          <cell r="B548" t="str">
            <v>2006</v>
          </cell>
          <cell r="C548" t="str">
            <v>61001834</v>
          </cell>
          <cell r="D548" t="str">
            <v>61001834 Adquisicion de Material de Plomeria y Cerrajeria</v>
          </cell>
          <cell r="E548">
            <v>2681231.5699999998</v>
          </cell>
        </row>
        <row r="549">
          <cell r="A549" t="str">
            <v>ALCA</v>
          </cell>
          <cell r="B549" t="str">
            <v>2006</v>
          </cell>
          <cell r="C549" t="str">
            <v>61001835</v>
          </cell>
          <cell r="D549" t="str">
            <v>61001835 Acces y Refacciones para Aspiradoras y Pulidoras</v>
          </cell>
          <cell r="E549">
            <v>38049.06</v>
          </cell>
        </row>
        <row r="550">
          <cell r="A550" t="str">
            <v>ALCA</v>
          </cell>
          <cell r="B550" t="str">
            <v>2006</v>
          </cell>
          <cell r="C550" t="str">
            <v>61001836</v>
          </cell>
          <cell r="D550" t="str">
            <v>61001836 Agua Purificada para Edificios</v>
          </cell>
          <cell r="E550">
            <v>4529100.68</v>
          </cell>
        </row>
        <row r="551">
          <cell r="A551" t="str">
            <v>ALCA</v>
          </cell>
          <cell r="B551" t="str">
            <v>2006</v>
          </cell>
          <cell r="C551" t="str">
            <v>61001837</v>
          </cell>
          <cell r="D551" t="str">
            <v>61001837 Mantenimiento Estructural Edificios</v>
          </cell>
          <cell r="E551">
            <v>229463.06</v>
          </cell>
        </row>
        <row r="552">
          <cell r="A552" t="str">
            <v>ALCA</v>
          </cell>
          <cell r="B552" t="str">
            <v>2006</v>
          </cell>
          <cell r="C552" t="str">
            <v>61001838</v>
          </cell>
          <cell r="D552" t="str">
            <v>61001838 Sistemas de Red de Hidrantes</v>
          </cell>
          <cell r="E552">
            <v>2187121.02</v>
          </cell>
        </row>
        <row r="553">
          <cell r="A553" t="str">
            <v>ALCA</v>
          </cell>
          <cell r="B553" t="str">
            <v>2006</v>
          </cell>
          <cell r="C553" t="str">
            <v>61001839</v>
          </cell>
          <cell r="D553" t="str">
            <v>61001839 Extintores</v>
          </cell>
          <cell r="E553">
            <v>1945629.21</v>
          </cell>
        </row>
        <row r="554">
          <cell r="A554" t="str">
            <v>ALCA</v>
          </cell>
          <cell r="B554" t="str">
            <v>2006</v>
          </cell>
          <cell r="C554" t="str">
            <v>61001840</v>
          </cell>
          <cell r="D554" t="str">
            <v>61001840 Señalamientos</v>
          </cell>
          <cell r="E554">
            <v>236743.42</v>
          </cell>
        </row>
        <row r="555">
          <cell r="A555" t="str">
            <v>ALCA</v>
          </cell>
          <cell r="B555" t="str">
            <v>2006</v>
          </cell>
          <cell r="C555" t="str">
            <v>61001841</v>
          </cell>
          <cell r="D555" t="str">
            <v>61001841 Sistemas de Deteccion de Alarmas</v>
          </cell>
          <cell r="E555">
            <v>3778370.14</v>
          </cell>
        </row>
        <row r="556">
          <cell r="A556" t="str">
            <v>ALCA</v>
          </cell>
          <cell r="B556" t="str">
            <v>2006</v>
          </cell>
          <cell r="C556" t="str">
            <v>61001842</v>
          </cell>
          <cell r="D556" t="str">
            <v>61001842 Software</v>
          </cell>
          <cell r="E556">
            <v>0</v>
          </cell>
        </row>
        <row r="557">
          <cell r="A557" t="str">
            <v>ALCA</v>
          </cell>
          <cell r="B557" t="str">
            <v>2006</v>
          </cell>
          <cell r="C557" t="str">
            <v>61001843</v>
          </cell>
          <cell r="D557" t="str">
            <v>61001843 Limitacion de Espacios</v>
          </cell>
          <cell r="E557">
            <v>0</v>
          </cell>
        </row>
        <row r="558">
          <cell r="A558" t="str">
            <v>ALCA</v>
          </cell>
          <cell r="B558" t="str">
            <v>2006</v>
          </cell>
          <cell r="C558" t="str">
            <v>61001845</v>
          </cell>
          <cell r="D558" t="str">
            <v>61001845 Mantenimiento Equipo contra Incendio</v>
          </cell>
          <cell r="E558">
            <v>0</v>
          </cell>
        </row>
        <row r="559">
          <cell r="A559" t="str">
            <v>ALCA</v>
          </cell>
          <cell r="B559" t="str">
            <v>2006</v>
          </cell>
          <cell r="C559" t="str">
            <v>61001846</v>
          </cell>
          <cell r="D559" t="str">
            <v>61001846 Accesorios de equipo vs incendio</v>
          </cell>
          <cell r="E559">
            <v>0</v>
          </cell>
        </row>
        <row r="560">
          <cell r="A560" t="str">
            <v>ALCA</v>
          </cell>
          <cell r="B560" t="str">
            <v>2006</v>
          </cell>
          <cell r="C560" t="str">
            <v>61001847</v>
          </cell>
          <cell r="D560" t="str">
            <v>61001847 Capacitacion vs incendio</v>
          </cell>
          <cell r="E560">
            <v>0</v>
          </cell>
        </row>
        <row r="561">
          <cell r="A561" t="str">
            <v>ALCA</v>
          </cell>
          <cell r="B561" t="str">
            <v>2006</v>
          </cell>
          <cell r="C561" t="str">
            <v>61001848</v>
          </cell>
          <cell r="D561" t="str">
            <v>61001848 Estaciones de emergencia</v>
          </cell>
          <cell r="E561">
            <v>0</v>
          </cell>
        </row>
        <row r="562">
          <cell r="A562" t="str">
            <v>ALCA</v>
          </cell>
          <cell r="B562" t="str">
            <v>2006</v>
          </cell>
          <cell r="C562" t="str">
            <v>61001849</v>
          </cell>
          <cell r="D562" t="str">
            <v>61001849 Ahorro de Energia</v>
          </cell>
          <cell r="E562">
            <v>0</v>
          </cell>
        </row>
        <row r="563">
          <cell r="A563" t="str">
            <v>ALCA</v>
          </cell>
          <cell r="B563" t="str">
            <v>2006</v>
          </cell>
          <cell r="C563" t="str">
            <v>61001850</v>
          </cell>
          <cell r="D563" t="str">
            <v>61001850 Cimentación de torres</v>
          </cell>
          <cell r="E563">
            <v>17358585.440000001</v>
          </cell>
        </row>
        <row r="564">
          <cell r="A564" t="str">
            <v>ALCA</v>
          </cell>
          <cell r="B564" t="str">
            <v>2006</v>
          </cell>
          <cell r="C564" t="str">
            <v>61001851</v>
          </cell>
          <cell r="D564" t="str">
            <v>61001851 Candados</v>
          </cell>
          <cell r="E564">
            <v>2535359.5099999998</v>
          </cell>
        </row>
        <row r="565">
          <cell r="A565" t="str">
            <v>ALCA</v>
          </cell>
          <cell r="B565" t="str">
            <v>2006</v>
          </cell>
          <cell r="C565" t="str">
            <v>61001852</v>
          </cell>
          <cell r="D565" t="str">
            <v>61001852 Estensión de líneas</v>
          </cell>
          <cell r="E565">
            <v>16783858.550000001</v>
          </cell>
        </row>
        <row r="566">
          <cell r="A566" t="str">
            <v>ALCA</v>
          </cell>
          <cell r="B566" t="str">
            <v>2006</v>
          </cell>
          <cell r="C566" t="str">
            <v>61001853</v>
          </cell>
          <cell r="D566" t="str">
            <v>61001853 Proyecto Terrenos Telmex</v>
          </cell>
          <cell r="E566">
            <v>2366944.64</v>
          </cell>
        </row>
        <row r="567">
          <cell r="A567" t="str">
            <v>ALCA</v>
          </cell>
          <cell r="B567" t="str">
            <v>2006</v>
          </cell>
          <cell r="C567" t="str">
            <v>61001854</v>
          </cell>
          <cell r="D567" t="str">
            <v>61001854 Inbursa Cambios y Adaptaciones</v>
          </cell>
          <cell r="E567">
            <v>11976629.02</v>
          </cell>
        </row>
        <row r="568">
          <cell r="A568" t="str">
            <v>ALCA</v>
          </cell>
          <cell r="B568" t="str">
            <v>2006</v>
          </cell>
          <cell r="C568" t="str">
            <v>61001855</v>
          </cell>
          <cell r="D568" t="str">
            <v>61001855 Adquisicion torres telmex</v>
          </cell>
          <cell r="E568">
            <v>1415657</v>
          </cell>
        </row>
        <row r="569">
          <cell r="A569" t="str">
            <v/>
          </cell>
          <cell r="B569" t="str">
            <v/>
          </cell>
          <cell r="C569" t="str">
            <v/>
          </cell>
          <cell r="D569" t="str">
            <v>TOTAL DE REPAR Y MANTTO DE MOB. Y EPO DE OFIC</v>
          </cell>
          <cell r="E569">
            <v>194536539.31999999</v>
          </cell>
        </row>
        <row r="570">
          <cell r="A570" t="str">
            <v>ALCA</v>
          </cell>
          <cell r="B570" t="str">
            <v>2006</v>
          </cell>
          <cell r="C570" t="str">
            <v>61001901</v>
          </cell>
          <cell r="D570" t="str">
            <v>61001901 Deprec Edificio</v>
          </cell>
          <cell r="E570">
            <v>41290185.979999997</v>
          </cell>
        </row>
        <row r="571">
          <cell r="A571" t="str">
            <v>ALCA</v>
          </cell>
          <cell r="B571" t="str">
            <v>2006</v>
          </cell>
          <cell r="C571" t="str">
            <v>61001902</v>
          </cell>
          <cell r="D571" t="str">
            <v>61001902 Deprec Equipo de Transporte</v>
          </cell>
          <cell r="E571">
            <v>0</v>
          </cell>
        </row>
        <row r="572">
          <cell r="A572" t="str">
            <v>ALCA</v>
          </cell>
          <cell r="B572" t="str">
            <v>2006</v>
          </cell>
          <cell r="C572" t="str">
            <v>61001903</v>
          </cell>
          <cell r="D572" t="str">
            <v>61001903 Deprec Equipo de Oficina</v>
          </cell>
          <cell r="E572">
            <v>41253.339999999997</v>
          </cell>
        </row>
        <row r="573">
          <cell r="A573" t="str">
            <v>ALCA</v>
          </cell>
          <cell r="B573" t="str">
            <v>2006</v>
          </cell>
          <cell r="C573" t="str">
            <v>61001904</v>
          </cell>
          <cell r="D573" t="str">
            <v>61001904 Deprec Equipo de Computo</v>
          </cell>
          <cell r="E573">
            <v>0</v>
          </cell>
        </row>
        <row r="574">
          <cell r="A574" t="str">
            <v>ALCA</v>
          </cell>
          <cell r="B574" t="str">
            <v>2006</v>
          </cell>
          <cell r="C574" t="str">
            <v>61001905</v>
          </cell>
          <cell r="D574" t="str">
            <v>61001905 Deprec.Aire Acondicionado</v>
          </cell>
          <cell r="E574">
            <v>197542.65</v>
          </cell>
        </row>
        <row r="575">
          <cell r="A575" t="str">
            <v>ALCA</v>
          </cell>
          <cell r="B575" t="str">
            <v>2006</v>
          </cell>
          <cell r="C575" t="str">
            <v>61001906</v>
          </cell>
          <cell r="D575" t="str">
            <v>61001906 Deprec Edificio Valor Complem</v>
          </cell>
          <cell r="E575">
            <v>102939267.15000001</v>
          </cell>
        </row>
        <row r="576">
          <cell r="A576" t="str">
            <v>ALCA</v>
          </cell>
          <cell r="B576" t="str">
            <v>2006</v>
          </cell>
          <cell r="C576" t="str">
            <v>61001907</v>
          </cell>
          <cell r="D576" t="str">
            <v>61001907 Deprec Eq de Transporte Valor Complem</v>
          </cell>
          <cell r="E576">
            <v>0</v>
          </cell>
        </row>
        <row r="577">
          <cell r="A577" t="str">
            <v>ALCA</v>
          </cell>
          <cell r="B577" t="str">
            <v>2006</v>
          </cell>
          <cell r="C577" t="str">
            <v>61001908</v>
          </cell>
          <cell r="D577" t="str">
            <v>61001908 Deprec Eq de Oficina Valor Complem</v>
          </cell>
          <cell r="E577">
            <v>35765.14</v>
          </cell>
        </row>
        <row r="578">
          <cell r="A578" t="str">
            <v>ALCA</v>
          </cell>
          <cell r="B578" t="str">
            <v>2006</v>
          </cell>
          <cell r="C578" t="str">
            <v>61001909</v>
          </cell>
          <cell r="D578" t="str">
            <v>61001909 Deprec Eq de Computo Valor Complem</v>
          </cell>
          <cell r="E578">
            <v>0</v>
          </cell>
        </row>
        <row r="579">
          <cell r="A579" t="str">
            <v>ALCA</v>
          </cell>
          <cell r="B579" t="str">
            <v>2006</v>
          </cell>
          <cell r="C579" t="str">
            <v>61001910</v>
          </cell>
          <cell r="D579" t="str">
            <v>61001910 Deprec Aire Acondicionado Valor Complem</v>
          </cell>
          <cell r="E579">
            <v>15912.21</v>
          </cell>
        </row>
        <row r="580">
          <cell r="A580" t="str">
            <v>ALCA</v>
          </cell>
          <cell r="B580" t="str">
            <v>2006</v>
          </cell>
          <cell r="C580" t="str">
            <v>61001911</v>
          </cell>
          <cell r="D580" t="str">
            <v>61001911 Deprec Elevadores</v>
          </cell>
          <cell r="E580">
            <v>73200.31</v>
          </cell>
        </row>
        <row r="581">
          <cell r="A581" t="str">
            <v>ALCA</v>
          </cell>
          <cell r="B581" t="str">
            <v>2006</v>
          </cell>
          <cell r="C581" t="str">
            <v>61001912</v>
          </cell>
          <cell r="D581" t="str">
            <v>61001912 Deprec Equipo de Fuerza Corriente Alterna</v>
          </cell>
          <cell r="E581">
            <v>247830.62</v>
          </cell>
        </row>
        <row r="582">
          <cell r="A582" t="str">
            <v>ALCA</v>
          </cell>
          <cell r="B582" t="str">
            <v>2006</v>
          </cell>
          <cell r="C582" t="str">
            <v>61001913</v>
          </cell>
          <cell r="D582" t="str">
            <v>61001913 Deprec Equipo de Fuerza Corriente Directa</v>
          </cell>
          <cell r="E582">
            <v>142197.66</v>
          </cell>
        </row>
        <row r="583">
          <cell r="A583" t="str">
            <v>ALCA</v>
          </cell>
          <cell r="B583" t="str">
            <v>2006</v>
          </cell>
          <cell r="C583" t="str">
            <v>61001914</v>
          </cell>
          <cell r="D583" t="str">
            <v>61001914 Deprec Elevadores Valor Complementario</v>
          </cell>
          <cell r="E583">
            <v>318145.83</v>
          </cell>
        </row>
        <row r="584">
          <cell r="A584" t="str">
            <v>ALCA</v>
          </cell>
          <cell r="B584" t="str">
            <v>2006</v>
          </cell>
          <cell r="C584" t="str">
            <v>61001915</v>
          </cell>
          <cell r="D584" t="str">
            <v>61001915 Deprec Equipo de Fza Corriente Alterna Valor Comp</v>
          </cell>
          <cell r="E584">
            <v>35456.28</v>
          </cell>
        </row>
        <row r="585">
          <cell r="A585" t="str">
            <v>ALCA</v>
          </cell>
          <cell r="B585" t="str">
            <v>2006</v>
          </cell>
          <cell r="C585" t="str">
            <v>61001916</v>
          </cell>
          <cell r="D585" t="str">
            <v>61001916 Deprec Equipo de Fza Corriente Directa Valor Comp</v>
          </cell>
          <cell r="E585">
            <v>23901.67</v>
          </cell>
        </row>
        <row r="586">
          <cell r="A586" t="str">
            <v>ALCA</v>
          </cell>
          <cell r="B586" t="str">
            <v>2006</v>
          </cell>
          <cell r="C586" t="str">
            <v>61001918</v>
          </cell>
          <cell r="D586" t="str">
            <v>61001918 Deprec Maquinaria y Equipo</v>
          </cell>
          <cell r="E586">
            <v>0</v>
          </cell>
        </row>
        <row r="587">
          <cell r="A587" t="str">
            <v>ALCA</v>
          </cell>
          <cell r="B587" t="str">
            <v>2006</v>
          </cell>
          <cell r="C587" t="str">
            <v>61001922</v>
          </cell>
          <cell r="D587" t="str">
            <v>61001922 Deprec Maquinaria y Equipo Valor Complem</v>
          </cell>
          <cell r="E587">
            <v>0</v>
          </cell>
        </row>
        <row r="588">
          <cell r="A588" t="str">
            <v>ALCA</v>
          </cell>
          <cell r="B588" t="str">
            <v>2006</v>
          </cell>
          <cell r="C588" t="str">
            <v>61001923</v>
          </cell>
          <cell r="D588" t="str">
            <v>61001923 Deprec  Herramientas Valor Complem</v>
          </cell>
          <cell r="E588">
            <v>0</v>
          </cell>
        </row>
        <row r="589">
          <cell r="A589" t="str">
            <v>ALCA</v>
          </cell>
          <cell r="B589" t="str">
            <v>2006</v>
          </cell>
          <cell r="C589" t="str">
            <v>61001925</v>
          </cell>
          <cell r="D589" t="str">
            <v>61001925 Deprec Conmutadores</v>
          </cell>
          <cell r="E589">
            <v>0</v>
          </cell>
        </row>
        <row r="590">
          <cell r="A590" t="str">
            <v>ALCA</v>
          </cell>
          <cell r="B590" t="str">
            <v>2006</v>
          </cell>
          <cell r="C590" t="str">
            <v>61001926</v>
          </cell>
          <cell r="D590" t="str">
            <v>61001926 Deprec Conmutadores Valor Complementario</v>
          </cell>
          <cell r="E590">
            <v>0</v>
          </cell>
        </row>
        <row r="591">
          <cell r="A591" t="str">
            <v>ALCA</v>
          </cell>
          <cell r="B591" t="str">
            <v>2006</v>
          </cell>
          <cell r="C591" t="str">
            <v>61001927</v>
          </cell>
          <cell r="D591" t="str">
            <v>61001927 Deprec Equipo Seguridad</v>
          </cell>
          <cell r="E591">
            <v>83567.72</v>
          </cell>
        </row>
        <row r="592">
          <cell r="A592" t="str">
            <v>ALCA</v>
          </cell>
          <cell r="B592" t="str">
            <v>2006</v>
          </cell>
          <cell r="C592" t="str">
            <v>61001928</v>
          </cell>
          <cell r="D592" t="str">
            <v>61001928 Deprec Equipo Seguridad Valor Compl</v>
          </cell>
          <cell r="E592">
            <v>1222.3900000000001</v>
          </cell>
        </row>
        <row r="593">
          <cell r="A593" t="str">
            <v/>
          </cell>
          <cell r="B593" t="str">
            <v/>
          </cell>
          <cell r="C593" t="str">
            <v/>
          </cell>
          <cell r="D593" t="str">
            <v>TOTAL DE DEPRECIACION DE ACTIVOS FIJOS</v>
          </cell>
          <cell r="E593">
            <v>145445448.94999999</v>
          </cell>
        </row>
        <row r="594">
          <cell r="A594" t="str">
            <v>ALCA</v>
          </cell>
          <cell r="B594" t="str">
            <v>2006</v>
          </cell>
          <cell r="C594" t="str">
            <v>61002020</v>
          </cell>
          <cell r="D594" t="str">
            <v>61002020 Amortizacón de activos intangibles</v>
          </cell>
          <cell r="E594">
            <v>190799.73</v>
          </cell>
        </row>
        <row r="595">
          <cell r="A595" t="str">
            <v/>
          </cell>
          <cell r="B595" t="str">
            <v/>
          </cell>
          <cell r="C595" t="str">
            <v/>
          </cell>
          <cell r="D595" t="str">
            <v>TOTAL DE AMORTIZACIONES</v>
          </cell>
          <cell r="E595">
            <v>190799.73</v>
          </cell>
        </row>
        <row r="596">
          <cell r="A596" t="str">
            <v>ALCA</v>
          </cell>
          <cell r="B596" t="str">
            <v>2006</v>
          </cell>
          <cell r="C596" t="str">
            <v>61002006</v>
          </cell>
          <cell r="D596" t="str">
            <v>61002006 Multas</v>
          </cell>
          <cell r="E596">
            <v>0</v>
          </cell>
        </row>
        <row r="597">
          <cell r="A597" t="str">
            <v>ALCA</v>
          </cell>
          <cell r="B597" t="str">
            <v>2006</v>
          </cell>
          <cell r="C597" t="str">
            <v>61002009</v>
          </cell>
          <cell r="D597" t="str">
            <v>61002009 Actualizaciones</v>
          </cell>
          <cell r="E597">
            <v>0</v>
          </cell>
        </row>
        <row r="598">
          <cell r="A598" t="str">
            <v>ALCA</v>
          </cell>
          <cell r="B598" t="str">
            <v>2006</v>
          </cell>
          <cell r="C598" t="str">
            <v>61002010</v>
          </cell>
          <cell r="D598" t="str">
            <v>61002010 No Deducibles</v>
          </cell>
          <cell r="E598">
            <v>139106.98000000001</v>
          </cell>
        </row>
        <row r="599">
          <cell r="A599" t="str">
            <v/>
          </cell>
          <cell r="B599" t="str">
            <v/>
          </cell>
          <cell r="C599" t="str">
            <v/>
          </cell>
          <cell r="D599" t="str">
            <v>TOTAL DE NO DEDUCIBLES</v>
          </cell>
          <cell r="E599">
            <v>139106.98000000001</v>
          </cell>
        </row>
        <row r="600">
          <cell r="A600" t="str">
            <v>ALCA</v>
          </cell>
          <cell r="B600" t="str">
            <v>2006</v>
          </cell>
          <cell r="C600" t="str">
            <v>61003201</v>
          </cell>
          <cell r="D600" t="str">
            <v>61003201 Mantenimiento de Equipo de Transporte</v>
          </cell>
          <cell r="E600">
            <v>0</v>
          </cell>
        </row>
        <row r="601">
          <cell r="A601" t="str">
            <v>ALCA</v>
          </cell>
          <cell r="B601" t="str">
            <v>2006</v>
          </cell>
          <cell r="C601" t="str">
            <v>61003202</v>
          </cell>
          <cell r="D601" t="str">
            <v>61003202 Gastos de Autopartes</v>
          </cell>
          <cell r="E601">
            <v>0</v>
          </cell>
        </row>
        <row r="602">
          <cell r="A602" t="str">
            <v>ALCA</v>
          </cell>
          <cell r="B602" t="str">
            <v>2006</v>
          </cell>
          <cell r="C602" t="str">
            <v>61003204</v>
          </cell>
          <cell r="D602" t="str">
            <v>61003204 Sistema Electrico Automotriz</v>
          </cell>
          <cell r="E602">
            <v>0</v>
          </cell>
        </row>
        <row r="603">
          <cell r="A603" t="str">
            <v>ALCA</v>
          </cell>
          <cell r="B603" t="str">
            <v>2006</v>
          </cell>
          <cell r="C603" t="str">
            <v>61003205</v>
          </cell>
          <cell r="D603" t="str">
            <v>61003205 Hojalateria y Pintura</v>
          </cell>
          <cell r="E603">
            <v>0</v>
          </cell>
        </row>
        <row r="604">
          <cell r="A604" t="str">
            <v>ALCA</v>
          </cell>
          <cell r="B604" t="str">
            <v>2006</v>
          </cell>
          <cell r="C604" t="str">
            <v>61003206</v>
          </cell>
          <cell r="D604" t="str">
            <v>61003206 Llantas Nuevas</v>
          </cell>
          <cell r="E604">
            <v>0</v>
          </cell>
        </row>
        <row r="605">
          <cell r="A605" t="str">
            <v>ALCA</v>
          </cell>
          <cell r="B605" t="str">
            <v>2006</v>
          </cell>
          <cell r="C605" t="str">
            <v>61003207</v>
          </cell>
          <cell r="D605" t="str">
            <v>61003207 Gastos Herramienta Mayor</v>
          </cell>
          <cell r="E605">
            <v>0</v>
          </cell>
        </row>
        <row r="606">
          <cell r="A606" t="str">
            <v>ALCA</v>
          </cell>
          <cell r="B606" t="str">
            <v>2006</v>
          </cell>
          <cell r="C606" t="str">
            <v>61003208</v>
          </cell>
          <cell r="D606" t="str">
            <v>61003208 Servicios Administrativos de Apoyo</v>
          </cell>
          <cell r="E606">
            <v>0</v>
          </cell>
        </row>
        <row r="607">
          <cell r="A607" t="str">
            <v>ALCA</v>
          </cell>
          <cell r="B607" t="str">
            <v>2006</v>
          </cell>
          <cell r="C607" t="str">
            <v>61003209</v>
          </cell>
          <cell r="D607" t="str">
            <v>61003209 Gastos Miscelaneos</v>
          </cell>
          <cell r="E607">
            <v>0</v>
          </cell>
        </row>
        <row r="608">
          <cell r="A608" t="str">
            <v>ALCA</v>
          </cell>
          <cell r="B608" t="str">
            <v>2006</v>
          </cell>
          <cell r="C608" t="str">
            <v>61003210</v>
          </cell>
          <cell r="D608" t="str">
            <v>61003210 Pension Transportes</v>
          </cell>
          <cell r="E608">
            <v>0</v>
          </cell>
        </row>
        <row r="609">
          <cell r="A609" t="str">
            <v>ALCA</v>
          </cell>
          <cell r="B609" t="str">
            <v>2006</v>
          </cell>
          <cell r="C609" t="str">
            <v>61003501</v>
          </cell>
          <cell r="D609" t="str">
            <v>61003501 Combustible Vehiculos</v>
          </cell>
          <cell r="E609">
            <v>0</v>
          </cell>
        </row>
        <row r="610">
          <cell r="A610" t="str">
            <v>ALCA</v>
          </cell>
          <cell r="B610" t="str">
            <v>2006</v>
          </cell>
          <cell r="C610" t="str">
            <v>61006920</v>
          </cell>
          <cell r="D610" t="str">
            <v>61006920 Impuestos y Derechos Automotrices</v>
          </cell>
          <cell r="E610">
            <v>0</v>
          </cell>
        </row>
        <row r="611">
          <cell r="A611" t="str">
            <v>ALCA</v>
          </cell>
          <cell r="B611" t="str">
            <v>2006</v>
          </cell>
          <cell r="C611" t="str">
            <v>61006922</v>
          </cell>
          <cell r="D611" t="str">
            <v>61006922 Verificacion Parque Vehicular</v>
          </cell>
          <cell r="E611">
            <v>0</v>
          </cell>
        </row>
        <row r="612">
          <cell r="A612" t="str">
            <v>ALCA</v>
          </cell>
          <cell r="B612" t="str">
            <v>2006</v>
          </cell>
          <cell r="C612" t="str">
            <v>61008101</v>
          </cell>
          <cell r="D612" t="str">
            <v>61008101 Accidente Eqpo. de Transporte sin Responsabilidad</v>
          </cell>
          <cell r="E612">
            <v>0</v>
          </cell>
        </row>
        <row r="613">
          <cell r="A613" t="str">
            <v>ALCA</v>
          </cell>
          <cell r="B613" t="str">
            <v>2006</v>
          </cell>
          <cell r="C613" t="str">
            <v>61008102</v>
          </cell>
          <cell r="D613" t="str">
            <v>61008102 Accidente Eqpo. de Transporte con Responsabilidad</v>
          </cell>
          <cell r="E613">
            <v>0</v>
          </cell>
        </row>
        <row r="614">
          <cell r="A614" t="str">
            <v/>
          </cell>
          <cell r="B614" t="str">
            <v/>
          </cell>
          <cell r="C614" t="str">
            <v/>
          </cell>
          <cell r="D614" t="str">
            <v>TOTAL DE REPARACION Y MANTTO DE VEHICULOS</v>
          </cell>
          <cell r="E614">
            <v>0</v>
          </cell>
        </row>
        <row r="615">
          <cell r="A615" t="str">
            <v>ALCA</v>
          </cell>
          <cell r="B615" t="str">
            <v>2006</v>
          </cell>
          <cell r="C615" t="str">
            <v>61999996</v>
          </cell>
          <cell r="D615" t="str">
            <v>61999996 Aplicacion de Costo Directo</v>
          </cell>
          <cell r="E615">
            <v>0</v>
          </cell>
        </row>
        <row r="616">
          <cell r="A616" t="str">
            <v>ALCA</v>
          </cell>
          <cell r="B616" t="str">
            <v>2006</v>
          </cell>
          <cell r="C616" t="str">
            <v>61999997</v>
          </cell>
          <cell r="D616" t="str">
            <v>61999997 Determinación de Obras en Proceso</v>
          </cell>
          <cell r="E616">
            <v>0</v>
          </cell>
        </row>
        <row r="617">
          <cell r="A617" t="str">
            <v>ALCA</v>
          </cell>
          <cell r="B617" t="str">
            <v>2006</v>
          </cell>
          <cell r="C617" t="str">
            <v>61999998</v>
          </cell>
          <cell r="D617" t="str">
            <v>61999998 Aplicacion de Gastos de Administración</v>
          </cell>
          <cell r="E617">
            <v>0</v>
          </cell>
        </row>
        <row r="618">
          <cell r="A618" t="str">
            <v>ALCA</v>
          </cell>
          <cell r="B618" t="str">
            <v>2006</v>
          </cell>
          <cell r="C618" t="str">
            <v>61999999</v>
          </cell>
          <cell r="D618" t="str">
            <v>61999999 Aplicacion de Gastos de Indirectos</v>
          </cell>
          <cell r="E618">
            <v>0</v>
          </cell>
        </row>
        <row r="619">
          <cell r="A619" t="str">
            <v/>
          </cell>
          <cell r="B619" t="str">
            <v/>
          </cell>
          <cell r="C619" t="str">
            <v/>
          </cell>
          <cell r="D619" t="str">
            <v>TOTAL DE APLICACION DE COSTOS Y GASTOS</v>
          </cell>
          <cell r="E619">
            <v>0</v>
          </cell>
        </row>
        <row r="620">
          <cell r="A620" t="str">
            <v>ALCA</v>
          </cell>
          <cell r="B620" t="str">
            <v>2006</v>
          </cell>
          <cell r="C620" t="str">
            <v>69300101</v>
          </cell>
          <cell r="D620" t="str">
            <v>69300101 Proyectos de Construccion</v>
          </cell>
          <cell r="E620">
            <v>226424.57</v>
          </cell>
        </row>
        <row r="621">
          <cell r="A621" t="str">
            <v>ALCA</v>
          </cell>
          <cell r="B621" t="str">
            <v>2006</v>
          </cell>
          <cell r="C621" t="str">
            <v>69300102</v>
          </cell>
          <cell r="D621" t="str">
            <v>69300102 Proyectos de Terrenos</v>
          </cell>
          <cell r="E621">
            <v>-37000</v>
          </cell>
        </row>
        <row r="622">
          <cell r="A622" t="str">
            <v>ALCA</v>
          </cell>
          <cell r="B622" t="str">
            <v>2006</v>
          </cell>
          <cell r="C622" t="str">
            <v>69300103</v>
          </cell>
          <cell r="D622" t="str">
            <v>69300103 Corriente Directa</v>
          </cell>
          <cell r="E622">
            <v>0</v>
          </cell>
        </row>
        <row r="623">
          <cell r="A623" t="str">
            <v>ALCA</v>
          </cell>
          <cell r="B623" t="str">
            <v>2006</v>
          </cell>
          <cell r="C623" t="str">
            <v>69300104</v>
          </cell>
          <cell r="D623" t="str">
            <v>69300104 Corriente Alterna</v>
          </cell>
          <cell r="E623">
            <v>0</v>
          </cell>
        </row>
        <row r="624">
          <cell r="A624" t="str">
            <v>ALCA</v>
          </cell>
          <cell r="B624" t="str">
            <v>2006</v>
          </cell>
          <cell r="C624" t="str">
            <v>69300105</v>
          </cell>
          <cell r="D624" t="str">
            <v>69300105 Climas  / Proyectos FYCSA</v>
          </cell>
          <cell r="E624">
            <v>0</v>
          </cell>
        </row>
        <row r="625">
          <cell r="A625" t="str">
            <v>ALCA</v>
          </cell>
          <cell r="B625" t="str">
            <v>2006</v>
          </cell>
          <cell r="C625" t="str">
            <v>69300106</v>
          </cell>
          <cell r="D625" t="str">
            <v>69300106 Bateria</v>
          </cell>
          <cell r="E625">
            <v>0</v>
          </cell>
        </row>
        <row r="626">
          <cell r="A626" t="str">
            <v>ALCA</v>
          </cell>
          <cell r="B626" t="str">
            <v>2006</v>
          </cell>
          <cell r="C626" t="str">
            <v>69300107</v>
          </cell>
          <cell r="D626" t="str">
            <v>69300107 Proyecto Terreno Telmex</v>
          </cell>
          <cell r="E626">
            <v>0</v>
          </cell>
        </row>
        <row r="627">
          <cell r="A627" t="str">
            <v>ALCA</v>
          </cell>
          <cell r="B627" t="str">
            <v>2006</v>
          </cell>
          <cell r="C627" t="str">
            <v>69300108</v>
          </cell>
          <cell r="D627" t="str">
            <v>69300108 Proyecto Seguridad y Supervision</v>
          </cell>
          <cell r="E627">
            <v>0</v>
          </cell>
        </row>
        <row r="628">
          <cell r="A628" t="str">
            <v>ALCA</v>
          </cell>
          <cell r="B628" t="str">
            <v>2006</v>
          </cell>
          <cell r="C628" t="str">
            <v>69300109</v>
          </cell>
          <cell r="D628" t="str">
            <v>69300109 Departamentales telmex</v>
          </cell>
          <cell r="E628">
            <v>0</v>
          </cell>
        </row>
        <row r="629">
          <cell r="A629" t="str">
            <v>ALCA</v>
          </cell>
          <cell r="B629" t="str">
            <v>2006</v>
          </cell>
          <cell r="C629" t="str">
            <v>69300201</v>
          </cell>
          <cell r="D629" t="str">
            <v>69300201 Carga Saldos Iniciales</v>
          </cell>
          <cell r="E629">
            <v>0</v>
          </cell>
        </row>
        <row r="630">
          <cell r="A630" t="str">
            <v/>
          </cell>
          <cell r="B630" t="str">
            <v/>
          </cell>
          <cell r="C630" t="str">
            <v/>
          </cell>
          <cell r="D630" t="str">
            <v>TOTAL DE PROYECTOS DE CONSTRUCCION</v>
          </cell>
          <cell r="E630">
            <v>189424.57</v>
          </cell>
        </row>
        <row r="631">
          <cell r="A631" t="str">
            <v/>
          </cell>
          <cell r="B631" t="str">
            <v/>
          </cell>
          <cell r="C631" t="str">
            <v/>
          </cell>
          <cell r="D631" t="str">
            <v>TOTAL DE GASTOS</v>
          </cell>
          <cell r="E631">
            <v>624392939.60000002</v>
          </cell>
        </row>
        <row r="632">
          <cell r="A632" t="str">
            <v/>
          </cell>
          <cell r="B632" t="str">
            <v/>
          </cell>
          <cell r="C632" t="str">
            <v/>
          </cell>
          <cell r="D632" t="str">
            <v>COSTOS</v>
          </cell>
        </row>
        <row r="633">
          <cell r="A633" t="str">
            <v>ALCA</v>
          </cell>
          <cell r="B633" t="str">
            <v>2006</v>
          </cell>
          <cell r="C633" t="str">
            <v>71000101</v>
          </cell>
          <cell r="D633" t="str">
            <v>71000101 Costos Directos</v>
          </cell>
          <cell r="E633">
            <v>0</v>
          </cell>
        </row>
        <row r="634">
          <cell r="A634" t="str">
            <v/>
          </cell>
          <cell r="B634" t="str">
            <v/>
          </cell>
          <cell r="C634" t="str">
            <v/>
          </cell>
          <cell r="D634" t="str">
            <v>TOTAL DE COSTOS DIRECTOS</v>
          </cell>
          <cell r="E634">
            <v>0</v>
          </cell>
        </row>
        <row r="635">
          <cell r="A635" t="str">
            <v>ALCA</v>
          </cell>
          <cell r="B635" t="str">
            <v>2006</v>
          </cell>
          <cell r="C635" t="str">
            <v>71000201</v>
          </cell>
          <cell r="D635" t="str">
            <v>71000201 Costos Indirectos</v>
          </cell>
          <cell r="E635">
            <v>0</v>
          </cell>
        </row>
        <row r="636">
          <cell r="A636" t="str">
            <v/>
          </cell>
          <cell r="B636" t="str">
            <v/>
          </cell>
          <cell r="C636" t="str">
            <v/>
          </cell>
          <cell r="D636" t="str">
            <v>TOTAL DE COSTOS INDIRECTOS</v>
          </cell>
          <cell r="E636">
            <v>0</v>
          </cell>
        </row>
        <row r="637">
          <cell r="A637" t="str">
            <v>ALCA</v>
          </cell>
          <cell r="B637" t="str">
            <v>2006</v>
          </cell>
          <cell r="C637" t="str">
            <v>71000301</v>
          </cell>
          <cell r="D637" t="str">
            <v>71000301 Costos Administrativos</v>
          </cell>
          <cell r="E637">
            <v>0</v>
          </cell>
        </row>
        <row r="638">
          <cell r="A638" t="str">
            <v/>
          </cell>
          <cell r="B638" t="str">
            <v/>
          </cell>
          <cell r="C638" t="str">
            <v/>
          </cell>
          <cell r="D638" t="str">
            <v>TOTAL DE COSTOS ADMINISTRATIVOS</v>
          </cell>
          <cell r="E638">
            <v>0</v>
          </cell>
        </row>
        <row r="639">
          <cell r="A639" t="str">
            <v>ALCA</v>
          </cell>
          <cell r="B639" t="str">
            <v>2006</v>
          </cell>
          <cell r="C639" t="str">
            <v>71000401</v>
          </cell>
          <cell r="D639" t="str">
            <v>71000401 Costos Directos No Recuperables</v>
          </cell>
          <cell r="E639">
            <v>0</v>
          </cell>
        </row>
        <row r="640">
          <cell r="A640" t="str">
            <v/>
          </cell>
          <cell r="B640" t="str">
            <v/>
          </cell>
          <cell r="C640" t="str">
            <v/>
          </cell>
          <cell r="D640" t="str">
            <v>TOTAL DE COSTOS DIRECTOS NO RECUPERABLES</v>
          </cell>
          <cell r="E640">
            <v>0</v>
          </cell>
        </row>
        <row r="641">
          <cell r="A641" t="str">
            <v/>
          </cell>
          <cell r="B641" t="str">
            <v/>
          </cell>
          <cell r="C641" t="str">
            <v/>
          </cell>
          <cell r="D641" t="str">
            <v>TOTAL DE COSTOS</v>
          </cell>
          <cell r="E641">
            <v>0</v>
          </cell>
        </row>
        <row r="642">
          <cell r="A642" t="str">
            <v/>
          </cell>
          <cell r="B642" t="str">
            <v/>
          </cell>
          <cell r="C642" t="str">
            <v/>
          </cell>
          <cell r="D642" t="str">
            <v>COSTO INTEGRAL DE FINANCIAMIENTO</v>
          </cell>
        </row>
        <row r="643">
          <cell r="A643" t="str">
            <v>ALCA</v>
          </cell>
          <cell r="B643" t="str">
            <v>2006</v>
          </cell>
          <cell r="C643" t="str">
            <v>81000104</v>
          </cell>
          <cell r="D643" t="str">
            <v>81000104 Comisiones Bancarias</v>
          </cell>
          <cell r="E643">
            <v>50859.31</v>
          </cell>
        </row>
        <row r="644">
          <cell r="A644" t="str">
            <v/>
          </cell>
          <cell r="B644" t="str">
            <v/>
          </cell>
          <cell r="C644" t="str">
            <v/>
          </cell>
          <cell r="D644" t="str">
            <v>TOTAL DE GASTOS FINANCIEROS</v>
          </cell>
          <cell r="E644">
            <v>50859.31</v>
          </cell>
        </row>
        <row r="645">
          <cell r="A645" t="str">
            <v>ALCA</v>
          </cell>
          <cell r="B645" t="str">
            <v>2006</v>
          </cell>
          <cell r="C645" t="str">
            <v>82000101</v>
          </cell>
          <cell r="D645" t="str">
            <v>82000101 Posicion Monetaria</v>
          </cell>
          <cell r="E645">
            <v>56391548.159999996</v>
          </cell>
        </row>
        <row r="646">
          <cell r="A646" t="str">
            <v>ALCA</v>
          </cell>
          <cell r="B646" t="str">
            <v>2006</v>
          </cell>
          <cell r="C646" t="str">
            <v>82000103</v>
          </cell>
          <cell r="D646" t="str">
            <v>82000103 Actualización de Gastos</v>
          </cell>
          <cell r="E646">
            <v>9440473.1600000001</v>
          </cell>
        </row>
        <row r="647">
          <cell r="A647" t="str">
            <v>ALCA</v>
          </cell>
          <cell r="B647" t="str">
            <v>2006</v>
          </cell>
          <cell r="C647" t="str">
            <v>82000203</v>
          </cell>
          <cell r="D647" t="str">
            <v>82000203 Actualización de Ingresos</v>
          </cell>
          <cell r="E647">
            <v>-21221785.379999999</v>
          </cell>
        </row>
        <row r="648">
          <cell r="A648" t="str">
            <v/>
          </cell>
          <cell r="B648" t="str">
            <v/>
          </cell>
          <cell r="C648" t="str">
            <v/>
          </cell>
          <cell r="D648" t="str">
            <v>TOTAL DE POSICION MONETARIA</v>
          </cell>
          <cell r="E648">
            <v>44610235.939999998</v>
          </cell>
        </row>
        <row r="649">
          <cell r="A649" t="str">
            <v>ALCA</v>
          </cell>
          <cell r="B649" t="str">
            <v>2006</v>
          </cell>
          <cell r="C649" t="str">
            <v>83000101</v>
          </cell>
          <cell r="D649" t="str">
            <v>83000101 Interese Ganados  en Bancos</v>
          </cell>
          <cell r="E649">
            <v>-17319197.859999999</v>
          </cell>
        </row>
        <row r="650">
          <cell r="A650" t="str">
            <v>ALCA</v>
          </cell>
          <cell r="B650" t="str">
            <v>2006</v>
          </cell>
          <cell r="C650" t="str">
            <v>83000102</v>
          </cell>
          <cell r="D650" t="str">
            <v>83000102 Int Gan por Inversiones en Casa de Bolsa</v>
          </cell>
          <cell r="E650">
            <v>-87334</v>
          </cell>
        </row>
        <row r="651">
          <cell r="A651" t="str">
            <v>ALCA</v>
          </cell>
          <cell r="B651" t="str">
            <v>2006</v>
          </cell>
          <cell r="C651" t="str">
            <v>83000103</v>
          </cell>
          <cell r="D651" t="str">
            <v>83000103 Int Ganados por Préstamos</v>
          </cell>
          <cell r="E651">
            <v>-5311243.0599999996</v>
          </cell>
        </row>
        <row r="652">
          <cell r="A652" t="str">
            <v/>
          </cell>
          <cell r="B652" t="str">
            <v/>
          </cell>
          <cell r="C652" t="str">
            <v/>
          </cell>
          <cell r="D652" t="str">
            <v>TOTAL DE PRODUCTOS FINANCIEROS</v>
          </cell>
          <cell r="E652">
            <v>-22717774.920000002</v>
          </cell>
        </row>
        <row r="653">
          <cell r="A653" t="str">
            <v>ALCA</v>
          </cell>
          <cell r="B653" t="str">
            <v>2006</v>
          </cell>
          <cell r="C653" t="str">
            <v>84000103</v>
          </cell>
          <cell r="D653" t="str">
            <v>84000103 Costo Originado por Venta de Activo Fijo</v>
          </cell>
          <cell r="E653">
            <v>0</v>
          </cell>
        </row>
        <row r="654">
          <cell r="A654" t="str">
            <v>ALCA</v>
          </cell>
          <cell r="B654" t="str">
            <v>2006</v>
          </cell>
          <cell r="C654" t="str">
            <v>84000104</v>
          </cell>
          <cell r="D654" t="str">
            <v>84000104 Otros Gastos</v>
          </cell>
          <cell r="E654">
            <v>4097.3900000000003</v>
          </cell>
        </row>
        <row r="655">
          <cell r="A655" t="str">
            <v>ALCA</v>
          </cell>
          <cell r="B655" t="str">
            <v>2006</v>
          </cell>
          <cell r="C655" t="str">
            <v>84000107</v>
          </cell>
          <cell r="D655" t="str">
            <v>84000107 Recargos</v>
          </cell>
          <cell r="E655">
            <v>0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ROAMING"/>
      <sheetName val="PR BUS"/>
      <sheetName val="TOT REV"/>
      <sheetName val="Tel &amp; Equip"/>
      <sheetName val="COSTI"/>
      <sheetName val="Net Cost"/>
      <sheetName val="S&amp;M"/>
      <sheetName val="P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C4">
            <v>15914.666666666666</v>
          </cell>
        </row>
        <row r="6">
          <cell r="C6">
            <v>3073.333333333333</v>
          </cell>
        </row>
        <row r="8">
          <cell r="C8">
            <v>9404</v>
          </cell>
        </row>
        <row r="11">
          <cell r="C11">
            <v>41376</v>
          </cell>
        </row>
        <row r="12">
          <cell r="C12">
            <v>80661.333333333328</v>
          </cell>
        </row>
        <row r="13">
          <cell r="C13">
            <v>38517.333333333336</v>
          </cell>
        </row>
        <row r="14">
          <cell r="C14">
            <v>52648</v>
          </cell>
        </row>
        <row r="19">
          <cell r="C19">
            <v>49766.666666666672</v>
          </cell>
        </row>
        <row r="20">
          <cell r="C20">
            <v>71374.666666666657</v>
          </cell>
        </row>
        <row r="21">
          <cell r="C21">
            <v>18188</v>
          </cell>
        </row>
        <row r="23">
          <cell r="C23">
            <v>92632</v>
          </cell>
        </row>
        <row r="24">
          <cell r="C24">
            <v>9416</v>
          </cell>
        </row>
        <row r="25">
          <cell r="C25">
            <v>7869.3333333333339</v>
          </cell>
        </row>
        <row r="27">
          <cell r="C27">
            <v>1941.3333333333333</v>
          </cell>
        </row>
        <row r="31">
          <cell r="C31">
            <v>8332</v>
          </cell>
        </row>
        <row r="32">
          <cell r="C32">
            <v>1033.3333333333335</v>
          </cell>
        </row>
        <row r="33">
          <cell r="C33">
            <v>41129.333333333328</v>
          </cell>
        </row>
        <row r="42">
          <cell r="C42">
            <v>93805.333333333343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T BUS"/>
      <sheetName val="DIFF BUS"/>
      <sheetName val="DISCO BUS"/>
      <sheetName val="MK MAIN"/>
      <sheetName val="MK BUS"/>
      <sheetName val="TR BUS"/>
      <sheetName val="PR BUS"/>
      <sheetName val="ROAMING"/>
      <sheetName val="TOT REV "/>
      <sheetName val="Tel &amp; Equip"/>
      <sheetName val="COSTI"/>
      <sheetName val="Net Cost"/>
      <sheetName val="S&amp;M"/>
      <sheetName val="PERS"/>
      <sheetName val="G&amp;A"/>
      <sheetName val="DEPR "/>
      <sheetName val="P&amp;L"/>
      <sheetName val="BALANCE"/>
      <sheetName val="FUNDS"/>
      <sheetName val="VALUE"/>
      <sheetName val="MK RES"/>
      <sheetName val="TR RES"/>
      <sheetName val="PR RES"/>
      <sheetName val="PR SUM"/>
      <sheetName val="MK SUM"/>
      <sheetName val="CURVA"/>
      <sheetName val="TOT MKT"/>
      <sheetName val="DISCO RES"/>
      <sheetName val="DISCO PRE"/>
      <sheetName val="POT RES"/>
      <sheetName val="DIFF RES"/>
      <sheetName val="POT PRE"/>
      <sheetName val="DIFF PRE"/>
      <sheetName val="MK PRE"/>
      <sheetName val="TR PRE"/>
      <sheetName val="TR SUM"/>
      <sheetName val="PR PRE"/>
      <sheetName val="Fogli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4">
          <cell r="B4">
            <v>11936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05 - USD"/>
      <sheetName val="Hoja4"/>
      <sheetName val="Hoja5"/>
      <sheetName val="Hoja2"/>
      <sheetName val="Hoja3"/>
      <sheetName val="Data SAP"/>
      <sheetName val="Trasl Capex"/>
      <sheetName val="BASE"/>
      <sheetName val="Capex 05 - Proy"/>
      <sheetName val="Hoja1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N° Ficha IBIS</v>
          </cell>
          <cell r="C2" t="str">
            <v>Ficha</v>
          </cell>
          <cell r="H2" t="str">
            <v>Orden</v>
          </cell>
          <cell r="I2" t="str">
            <v>GRUPO</v>
          </cell>
          <cell r="J2" t="str">
            <v>DESCRIPCION</v>
          </cell>
        </row>
        <row r="3">
          <cell r="B3" t="str">
            <v>04.0000RED</v>
          </cell>
          <cell r="C3" t="str">
            <v>Traslado 2004</v>
          </cell>
          <cell r="H3" t="str">
            <v>PRY05ARQ0003</v>
          </cell>
          <cell r="I3" t="str">
            <v>1. BSS</v>
          </cell>
          <cell r="J3" t="str">
            <v>BSS - BSC</v>
          </cell>
        </row>
        <row r="4">
          <cell r="B4" t="str">
            <v>04.0040RED</v>
          </cell>
          <cell r="C4" t="str">
            <v>Expansión HLR</v>
          </cell>
          <cell r="H4" t="str">
            <v>PRY05LIM0003</v>
          </cell>
          <cell r="I4" t="str">
            <v>1. BSS</v>
          </cell>
          <cell r="J4" t="str">
            <v>BSS - BSC</v>
          </cell>
        </row>
        <row r="5">
          <cell r="B5" t="str">
            <v>04.0043RED</v>
          </cell>
          <cell r="C5" t="str">
            <v>Red de Acceso (Rollout 2004)</v>
          </cell>
          <cell r="H5" t="str">
            <v>PRY05CHY0003</v>
          </cell>
          <cell r="I5" t="str">
            <v>1. BSS</v>
          </cell>
          <cell r="J5" t="str">
            <v>BSS - BSC</v>
          </cell>
        </row>
        <row r="6">
          <cell r="B6" t="str">
            <v>04.0056RED</v>
          </cell>
          <cell r="C6" t="str">
            <v>Ampliación Voice Mail 2, 150 Kcasillas</v>
          </cell>
          <cell r="H6" t="str">
            <v>PRY05PIU0003</v>
          </cell>
          <cell r="I6" t="str">
            <v>1. BSS</v>
          </cell>
          <cell r="J6" t="str">
            <v>BSS - BSC</v>
          </cell>
        </row>
        <row r="7">
          <cell r="B7" t="str">
            <v>05.0005RED</v>
          </cell>
          <cell r="C7" t="str">
            <v>Adecuación de Red 2005</v>
          </cell>
          <cell r="H7" t="str">
            <v>PRY05TRJ0003</v>
          </cell>
          <cell r="I7" t="str">
            <v>1. BSS</v>
          </cell>
          <cell r="J7" t="str">
            <v>BSS - BSC</v>
          </cell>
        </row>
        <row r="8">
          <cell r="B8" t="str">
            <v>05.0006RED</v>
          </cell>
          <cell r="C8" t="str">
            <v>Expansión del Core NSS</v>
          </cell>
          <cell r="H8" t="str">
            <v>PRY05AMZ0001</v>
          </cell>
          <cell r="I8" t="str">
            <v>1. BSS</v>
          </cell>
          <cell r="J8" t="str">
            <v>BSS - BTS - NETWORK WORKS &amp; MATERIALS</v>
          </cell>
        </row>
        <row r="9">
          <cell r="B9" t="str">
            <v>05.0011RED</v>
          </cell>
          <cell r="C9" t="str">
            <v>Expansión Red Secundaria Trujillo - Chiclayo 2005</v>
          </cell>
          <cell r="H9" t="str">
            <v>PRY05ARQ0001</v>
          </cell>
          <cell r="I9" t="str">
            <v>1. BSS</v>
          </cell>
          <cell r="J9" t="str">
            <v>BSS - BTS - NETWORK WORKS &amp; MATERIALS</v>
          </cell>
        </row>
        <row r="10">
          <cell r="B10" t="str">
            <v>05.0047RED</v>
          </cell>
          <cell r="C10" t="str">
            <v>Proyecto de Reemplazo BSS Zona Norte</v>
          </cell>
          <cell r="H10" t="str">
            <v>PRY05CAJ0001</v>
          </cell>
          <cell r="I10" t="str">
            <v>1. BSS</v>
          </cell>
          <cell r="J10" t="str">
            <v>BSS - BTS - NETWORK WORKS &amp; MATERIALS</v>
          </cell>
        </row>
        <row r="11">
          <cell r="B11" t="str">
            <v>05.0048RED</v>
          </cell>
          <cell r="C11" t="str">
            <v>Proyecto Rollout de BTS 2005</v>
          </cell>
          <cell r="H11" t="str">
            <v>PRY05CHB0001</v>
          </cell>
          <cell r="I11" t="str">
            <v>1. BSS</v>
          </cell>
          <cell r="J11" t="str">
            <v>BSS - BTS - NETWORK WORKS &amp; MATERIALS</v>
          </cell>
        </row>
        <row r="12">
          <cell r="B12" t="str">
            <v>05.0049RED</v>
          </cell>
          <cell r="C12" t="str">
            <v>Componentes RF 2005</v>
          </cell>
          <cell r="H12" t="str">
            <v>PRY05CHY0001</v>
          </cell>
          <cell r="I12" t="str">
            <v>1. BSS</v>
          </cell>
          <cell r="J12" t="str">
            <v>BSS - BTS - NETWORK WORKS &amp; MATERIALS</v>
          </cell>
        </row>
        <row r="13">
          <cell r="B13" t="str">
            <v>05.0051RED</v>
          </cell>
          <cell r="C13" t="str">
            <v>Optimización de Cobertura 2005</v>
          </cell>
          <cell r="H13" t="str">
            <v>PRY05CUZ0001</v>
          </cell>
          <cell r="I13" t="str">
            <v>1. BSS</v>
          </cell>
          <cell r="J13" t="str">
            <v>BSS - BTS - NETWORK WORKS &amp; MATERIALS</v>
          </cell>
        </row>
        <row r="14">
          <cell r="B14" t="str">
            <v>05.0052RED</v>
          </cell>
          <cell r="C14" t="str">
            <v>Expansión de la Red de Transmisión Urbana 2005</v>
          </cell>
          <cell r="H14" t="str">
            <v>PRY05HCA0001</v>
          </cell>
          <cell r="I14" t="str">
            <v>1. BSS</v>
          </cell>
          <cell r="J14" t="str">
            <v>BSS - BTS - NETWORK WORKS &amp; MATERIALS</v>
          </cell>
        </row>
        <row r="15">
          <cell r="B15" t="str">
            <v>05.0058RED</v>
          </cell>
          <cell r="C15" t="str">
            <v>Expansión de licencias HLR</v>
          </cell>
          <cell r="H15" t="str">
            <v>PRY05HYO0001</v>
          </cell>
          <cell r="I15" t="str">
            <v>1. BSS</v>
          </cell>
          <cell r="J15" t="str">
            <v>BSS - BTS - NETWORK WORKS &amp; MATERIALS</v>
          </cell>
        </row>
        <row r="16">
          <cell r="B16" t="str">
            <v>05.0072RED</v>
          </cell>
          <cell r="C16" t="str">
            <v>BSS Optional Features del III Q 2004</v>
          </cell>
          <cell r="H16" t="str">
            <v>PRY05ICA0001</v>
          </cell>
          <cell r="I16" t="str">
            <v>1. BSS</v>
          </cell>
          <cell r="J16" t="str">
            <v>BSS - BTS - NETWORK WORKS &amp; MATERIALS</v>
          </cell>
        </row>
        <row r="17">
          <cell r="B17" t="str">
            <v>05.0099RED</v>
          </cell>
          <cell r="C17" t="str">
            <v>3er MSC (MSC Server)</v>
          </cell>
          <cell r="H17" t="str">
            <v>PRY05JUL0001</v>
          </cell>
          <cell r="I17" t="str">
            <v>1. BSS</v>
          </cell>
          <cell r="J17" t="str">
            <v>BSS - BTS - NETWORK WORKS &amp; MATERIALS</v>
          </cell>
        </row>
        <row r="18">
          <cell r="B18" t="str">
            <v>05.00XXRED</v>
          </cell>
          <cell r="C18" t="str">
            <v>BSC y TCSM</v>
          </cell>
          <cell r="H18" t="str">
            <v>PRY05LIM0001</v>
          </cell>
          <cell r="I18" t="str">
            <v>1. BSS</v>
          </cell>
          <cell r="J18" t="str">
            <v>BSS - BTS - NETWORK WORKS &amp; MATERIALS</v>
          </cell>
        </row>
        <row r="19">
          <cell r="B19" t="str">
            <v>05.00YYRED</v>
          </cell>
          <cell r="C19" t="str">
            <v>Impuestos</v>
          </cell>
          <cell r="H19" t="str">
            <v>PRY05PIU0001</v>
          </cell>
          <cell r="I19" t="str">
            <v>1. BSS</v>
          </cell>
          <cell r="J19" t="str">
            <v>BSS - BTS - NETWORK WORKS &amp; MATERIALS</v>
          </cell>
        </row>
        <row r="20">
          <cell r="B20" t="str">
            <v>05.0100RED</v>
          </cell>
          <cell r="C20" t="str">
            <v>Proy. de Servicios de Valor Agregado (VAS) - 2005</v>
          </cell>
          <cell r="H20" t="str">
            <v>PRY05PUC0001</v>
          </cell>
          <cell r="I20" t="str">
            <v>1. BSS</v>
          </cell>
          <cell r="J20" t="str">
            <v>BSS - BTS - NETWORK WORKS &amp; MATERIALS</v>
          </cell>
        </row>
        <row r="21">
          <cell r="B21" t="str">
            <v>05.0101RED</v>
          </cell>
          <cell r="C21" t="str">
            <v>Proyecto GPRS_ WAP - 2005</v>
          </cell>
          <cell r="H21" t="str">
            <v>PRY05TAC0001</v>
          </cell>
          <cell r="I21" t="str">
            <v>1. BSS</v>
          </cell>
          <cell r="J21" t="str">
            <v>BSS - BTS - NETWORK WORKS &amp; MATERIALS</v>
          </cell>
        </row>
        <row r="22">
          <cell r="B22" t="str">
            <v>05.0102RED</v>
          </cell>
          <cell r="C22" t="str">
            <v>Expansión de capacidad BSC y TCSM - 2005</v>
          </cell>
          <cell r="H22" t="str">
            <v>PRY05TRJ0001</v>
          </cell>
          <cell r="I22" t="str">
            <v>1. BSS</v>
          </cell>
          <cell r="J22" t="str">
            <v>BSS - BTS - NETWORK WORKS &amp; MATERIALS</v>
          </cell>
        </row>
        <row r="23">
          <cell r="B23" t="str">
            <v>05.0103RED</v>
          </cell>
          <cell r="C23" t="str">
            <v>Network Evolution Plan - NETEP. 2005</v>
          </cell>
          <cell r="H23" t="str">
            <v>PRY05TRP0001</v>
          </cell>
          <cell r="I23" t="str">
            <v>1. BSS</v>
          </cell>
          <cell r="J23" t="str">
            <v>BSS - BTS - NETWORK WORKS &amp; MATERIALS</v>
          </cell>
        </row>
        <row r="24">
          <cell r="B24" t="str">
            <v>05.0118RED</v>
          </cell>
          <cell r="C24" t="str">
            <v xml:space="preserve">Proyecto MSS &amp; MGW II - 2005 </v>
          </cell>
          <cell r="H24" t="str">
            <v>PRY05TUM0001</v>
          </cell>
          <cell r="I24" t="str">
            <v>1. BSS</v>
          </cell>
          <cell r="J24" t="str">
            <v>BSS - BTS - NETWORK WORKS &amp; MATERIALS</v>
          </cell>
        </row>
        <row r="25">
          <cell r="B25" t="str">
            <v>05.0119RED</v>
          </cell>
          <cell r="C25" t="str">
            <v>Traffica para GPRS</v>
          </cell>
          <cell r="H25" t="str">
            <v>PRY05LIM0012</v>
          </cell>
          <cell r="I25" t="str">
            <v>8. OPTIONAL FEATURES 3Q-2004</v>
          </cell>
          <cell r="J25" t="str">
            <v>BSS - OPTIONAL FEATURES 3Q 2004</v>
          </cell>
        </row>
        <row r="26">
          <cell r="B26" t="str">
            <v>05.0158RED</v>
          </cell>
          <cell r="H26" t="str">
            <v>PRY050000004</v>
          </cell>
          <cell r="I26" t="str">
            <v>1. BSS</v>
          </cell>
          <cell r="J26" t="str">
            <v>BSS - OTHER RF</v>
          </cell>
        </row>
        <row r="27">
          <cell r="B27" t="str">
            <v>05.0129RED</v>
          </cell>
          <cell r="C27" t="str">
            <v>Expansión BSS - 2005</v>
          </cell>
          <cell r="H27" t="str">
            <v>PRY05ARQ0004</v>
          </cell>
          <cell r="I27" t="str">
            <v>1. BSS</v>
          </cell>
          <cell r="J27" t="str">
            <v>BSS - OTHER RF</v>
          </cell>
        </row>
        <row r="28">
          <cell r="H28" t="str">
            <v>PRY05CHB0004</v>
          </cell>
          <cell r="I28" t="str">
            <v>1. BSS</v>
          </cell>
          <cell r="J28" t="str">
            <v>BSS - OTHER RF</v>
          </cell>
        </row>
        <row r="29">
          <cell r="H29" t="str">
            <v>PRY05CHY0004</v>
          </cell>
          <cell r="I29" t="str">
            <v>1. BSS</v>
          </cell>
          <cell r="J29" t="str">
            <v>BSS - OTHER RF</v>
          </cell>
        </row>
        <row r="30">
          <cell r="H30" t="str">
            <v>PRY05CUZ0004</v>
          </cell>
          <cell r="I30" t="str">
            <v>1. BSS</v>
          </cell>
          <cell r="J30" t="str">
            <v>BSS - OTHER RF</v>
          </cell>
        </row>
        <row r="31">
          <cell r="H31" t="str">
            <v>PRY05ICA0004</v>
          </cell>
          <cell r="I31" t="str">
            <v>1. BSS</v>
          </cell>
          <cell r="J31" t="str">
            <v>BSS - OTHER RF</v>
          </cell>
        </row>
        <row r="32">
          <cell r="H32" t="str">
            <v>PRY05LIM0004</v>
          </cell>
          <cell r="I32" t="str">
            <v>1. BSS</v>
          </cell>
          <cell r="J32" t="str">
            <v>BSS - OTHER RF</v>
          </cell>
        </row>
        <row r="33">
          <cell r="H33" t="str">
            <v>PRY05TAC0004</v>
          </cell>
          <cell r="I33" t="str">
            <v>1. BSS</v>
          </cell>
          <cell r="J33" t="str">
            <v>BSS - OTHER RF</v>
          </cell>
        </row>
        <row r="34">
          <cell r="H34" t="str">
            <v>PRY05TRJ0004</v>
          </cell>
          <cell r="I34" t="str">
            <v>1. BSS</v>
          </cell>
          <cell r="J34" t="str">
            <v>BSS - OTHER RF</v>
          </cell>
        </row>
        <row r="35">
          <cell r="H35" t="str">
            <v>PRY050000002</v>
          </cell>
          <cell r="I35" t="str">
            <v>1. BSS</v>
          </cell>
          <cell r="J35" t="str">
            <v>BSS - TRX DE EXPANSIÓN</v>
          </cell>
        </row>
        <row r="36">
          <cell r="H36" t="str">
            <v>PRY05LIM0002</v>
          </cell>
          <cell r="I36" t="str">
            <v>1. BSS</v>
          </cell>
          <cell r="J36" t="str">
            <v>BSS - TRX DE EXPANSIÓN</v>
          </cell>
        </row>
        <row r="37">
          <cell r="H37" t="str">
            <v>PRY05CHY0018</v>
          </cell>
          <cell r="I37" t="str">
            <v>6. REDES SECUNDARIAS</v>
          </cell>
          <cell r="J37" t="str">
            <v>EXPANSION RED PDH</v>
          </cell>
        </row>
        <row r="38">
          <cell r="H38" t="str">
            <v>PRY05TRJ0018</v>
          </cell>
          <cell r="I38" t="str">
            <v>6. REDES SECUNDARIAS</v>
          </cell>
          <cell r="J38" t="str">
            <v>EXPANSION RED PDH</v>
          </cell>
        </row>
        <row r="39">
          <cell r="H39" t="str">
            <v>PRY05LIM0009</v>
          </cell>
          <cell r="I39" t="str">
            <v>4. GPRS</v>
          </cell>
          <cell r="J39" t="str">
            <v>GPRS - GPRS</v>
          </cell>
        </row>
        <row r="40">
          <cell r="H40" t="str">
            <v>PRY050000014</v>
          </cell>
          <cell r="I40" t="str">
            <v>4. GPRS</v>
          </cell>
          <cell r="J40" t="str">
            <v>GPRS - WAP / MMS</v>
          </cell>
        </row>
        <row r="41">
          <cell r="H41" t="str">
            <v>PRY050000017</v>
          </cell>
          <cell r="I41" t="str">
            <v>5. NETWORK ADECUATION</v>
          </cell>
          <cell r="J41" t="str">
            <v>NETWORK ADECUATION</v>
          </cell>
        </row>
        <row r="42">
          <cell r="H42" t="str">
            <v>PRY05ARQ0017</v>
          </cell>
          <cell r="I42" t="str">
            <v>5. NETWORK ADECUATION</v>
          </cell>
          <cell r="J42" t="str">
            <v>NETWORK ADECUATION</v>
          </cell>
        </row>
        <row r="43">
          <cell r="H43" t="str">
            <v>PRY05CHB0017</v>
          </cell>
          <cell r="I43" t="str">
            <v>5. NETWORK ADECUATION</v>
          </cell>
          <cell r="J43" t="str">
            <v>NETWORK ADECUATION</v>
          </cell>
        </row>
        <row r="44">
          <cell r="H44" t="str">
            <v>PRY05PIU0017</v>
          </cell>
          <cell r="I44" t="str">
            <v>5. NETWORK ADECUATION</v>
          </cell>
          <cell r="J44" t="str">
            <v>NETWORK ADECUATION</v>
          </cell>
        </row>
        <row r="45">
          <cell r="H45" t="str">
            <v>PRY05AYC0017</v>
          </cell>
          <cell r="I45" t="str">
            <v>5. NETWORK ADECUATION</v>
          </cell>
          <cell r="J45" t="str">
            <v>NETWORK ADECUATION</v>
          </cell>
        </row>
        <row r="46">
          <cell r="H46" t="str">
            <v>PRY05APU0017</v>
          </cell>
          <cell r="I46" t="str">
            <v>5. NETWORK ADECUATION</v>
          </cell>
          <cell r="J46" t="str">
            <v>NETWORK ADECUATION</v>
          </cell>
        </row>
        <row r="47">
          <cell r="H47" t="str">
            <v>PRY05TAC0017</v>
          </cell>
          <cell r="I47" t="str">
            <v>5. NETWORK ADECUATION</v>
          </cell>
          <cell r="J47" t="str">
            <v>NETWORK ADECUATION</v>
          </cell>
        </row>
        <row r="48">
          <cell r="H48" t="str">
            <v>PRY05PUC0017</v>
          </cell>
          <cell r="I48" t="str">
            <v>5. NETWORK ADECUATION</v>
          </cell>
          <cell r="J48" t="str">
            <v>NETWORK ADECUATION</v>
          </cell>
        </row>
        <row r="49">
          <cell r="H49" t="str">
            <v>PRY05TRJ0017</v>
          </cell>
          <cell r="I49" t="str">
            <v>5. NETWORK ADECUATION</v>
          </cell>
          <cell r="J49" t="str">
            <v>NETWORK ADECUATION</v>
          </cell>
        </row>
        <row r="50">
          <cell r="H50" t="str">
            <v>PRY05PAS0017</v>
          </cell>
          <cell r="I50" t="str">
            <v>5. NETWORK ADECUATION</v>
          </cell>
          <cell r="J50" t="str">
            <v>NETWORK ADECUATION</v>
          </cell>
        </row>
        <row r="51">
          <cell r="H51" t="str">
            <v>PRY05ILO0017</v>
          </cell>
          <cell r="I51" t="str">
            <v>5. NETWORK ADECUATION</v>
          </cell>
          <cell r="J51" t="str">
            <v>NETWORK ADECUATION</v>
          </cell>
        </row>
        <row r="52">
          <cell r="H52" t="str">
            <v>PRY05HCA0017</v>
          </cell>
          <cell r="I52" t="str">
            <v>5. NETWORK ADECUATION</v>
          </cell>
          <cell r="J52" t="str">
            <v>NETWORK ADECUATION</v>
          </cell>
        </row>
        <row r="53">
          <cell r="H53" t="str">
            <v>PRY05CUZ0017</v>
          </cell>
          <cell r="I53" t="str">
            <v>5. NETWORK ADECUATION</v>
          </cell>
          <cell r="J53" t="str">
            <v>NETWORK ADECUATION</v>
          </cell>
        </row>
        <row r="54">
          <cell r="H54" t="str">
            <v>PRY05TRP0017</v>
          </cell>
          <cell r="I54" t="str">
            <v>5. NETWORK ADECUATION</v>
          </cell>
          <cell r="J54" t="str">
            <v>NETWORK ADECUATION</v>
          </cell>
        </row>
        <row r="55">
          <cell r="H55" t="str">
            <v>PRY050000008</v>
          </cell>
          <cell r="I55" t="str">
            <v>2. NSS</v>
          </cell>
          <cell r="J55" t="str">
            <v>NSS - HLR</v>
          </cell>
        </row>
        <row r="56">
          <cell r="H56" t="str">
            <v>PRY05LIM0008</v>
          </cell>
          <cell r="I56" t="str">
            <v>2. NSS</v>
          </cell>
          <cell r="J56" t="str">
            <v>NSS - HLR</v>
          </cell>
        </row>
        <row r="57">
          <cell r="H57" t="str">
            <v>PRY05LIM0006</v>
          </cell>
          <cell r="I57" t="str">
            <v>2. NSS</v>
          </cell>
          <cell r="J57" t="str">
            <v>NSS - MSC</v>
          </cell>
        </row>
        <row r="58">
          <cell r="H58" t="str">
            <v>PRY05LIM0007</v>
          </cell>
          <cell r="I58" t="str">
            <v>2. NSS</v>
          </cell>
          <cell r="J58" t="str">
            <v>NSS - OMC</v>
          </cell>
        </row>
        <row r="59">
          <cell r="H59" t="str">
            <v>PRY050000016</v>
          </cell>
          <cell r="I59" t="str">
            <v>7. PROYECTOS ESPECIALES</v>
          </cell>
          <cell r="J59" t="str">
            <v xml:space="preserve">PLUG &amp; PLAY </v>
          </cell>
        </row>
        <row r="60">
          <cell r="H60" t="str">
            <v>PRY050000015</v>
          </cell>
          <cell r="I60" t="str">
            <v>7. PROYECTOS ESPECIALES</v>
          </cell>
          <cell r="J60" t="str">
            <v>PLUG &amp; PLAY (Calidad, Tráfico, Usuarios)</v>
          </cell>
        </row>
        <row r="61">
          <cell r="H61" t="str">
            <v>PRY05ARQ0005</v>
          </cell>
          <cell r="I61" t="str">
            <v>1. BSS</v>
          </cell>
          <cell r="J61" t="str">
            <v>TX URBANA</v>
          </cell>
        </row>
        <row r="62">
          <cell r="H62" t="str">
            <v>PRY05CUZ0005</v>
          </cell>
          <cell r="I62" t="str">
            <v>1. BSS</v>
          </cell>
          <cell r="J62" t="str">
            <v>TX URBANA</v>
          </cell>
        </row>
        <row r="63">
          <cell r="H63" t="str">
            <v>PRY05TUM0005</v>
          </cell>
          <cell r="I63" t="str">
            <v>1. BSS</v>
          </cell>
          <cell r="J63" t="str">
            <v>TX URBANA</v>
          </cell>
        </row>
        <row r="64">
          <cell r="H64" t="str">
            <v>PRY05TAC0005</v>
          </cell>
          <cell r="I64" t="str">
            <v>1. BSS</v>
          </cell>
          <cell r="J64" t="str">
            <v>TX URBANA</v>
          </cell>
        </row>
        <row r="65">
          <cell r="H65" t="str">
            <v>PRY05CHY0005</v>
          </cell>
          <cell r="I65" t="str">
            <v>1. BSS</v>
          </cell>
          <cell r="J65" t="str">
            <v>TX URBANA</v>
          </cell>
        </row>
        <row r="66">
          <cell r="H66" t="str">
            <v>PRY05LIM0005</v>
          </cell>
          <cell r="I66" t="str">
            <v>1. BSS</v>
          </cell>
          <cell r="J66" t="str">
            <v>TX URBANA</v>
          </cell>
        </row>
        <row r="67">
          <cell r="H67" t="str">
            <v>PRY05PIU0005</v>
          </cell>
          <cell r="I67" t="str">
            <v>1. BSS</v>
          </cell>
          <cell r="J67" t="str">
            <v>TX URBANA</v>
          </cell>
        </row>
        <row r="68">
          <cell r="H68" t="str">
            <v>PRY05TRJ0005</v>
          </cell>
          <cell r="I68" t="str">
            <v>1. BSS</v>
          </cell>
          <cell r="J68" t="str">
            <v>TX URBANA</v>
          </cell>
        </row>
        <row r="69">
          <cell r="H69" t="str">
            <v>PRY05LIM0011</v>
          </cell>
          <cell r="I69" t="str">
            <v>3. VAS</v>
          </cell>
          <cell r="J69" t="str">
            <v>VAS - IX SMS, OTA, TX DATOS</v>
          </cell>
        </row>
        <row r="70">
          <cell r="H70" t="str">
            <v>PRY050000013</v>
          </cell>
          <cell r="I70" t="str">
            <v>3. VAS</v>
          </cell>
          <cell r="J70" t="str">
            <v>VAS - SHORT MESSAGE</v>
          </cell>
        </row>
        <row r="71">
          <cell r="H71" t="str">
            <v>PRY050000010</v>
          </cell>
          <cell r="I71" t="str">
            <v>3. VAS</v>
          </cell>
          <cell r="J71" t="str">
            <v>VAS - VOICE MAIL</v>
          </cell>
        </row>
        <row r="72">
          <cell r="H72" t="str">
            <v>PRY05LIM0010</v>
          </cell>
          <cell r="I72" t="str">
            <v>3. VAS</v>
          </cell>
          <cell r="J72" t="str">
            <v>VAS - VOICE MAIL</v>
          </cell>
        </row>
      </sheetData>
      <sheetData sheetId="1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."/>
    </sheetNames>
    <sheetDataSet>
      <sheetData sheetId="0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medpresu"/>
      <sheetName val="CC Corporativo"/>
      <sheetName val="CC Prepago"/>
      <sheetName val="Resumen"/>
      <sheetName val="ÁrvoreQV"/>
      <sheetName val="ÁrvoreAMX"/>
      <sheetName val="Aux"/>
      <sheetName val="ArvoreCogn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"/>
      <sheetName val="Directo(1)"/>
      <sheetName val="Indirecto(1)"/>
      <sheetName val="Total  (1)"/>
      <sheetName val="TPU Directo (2)"/>
      <sheetName val="TPU Bolsa Directo (2)"/>
      <sheetName val="TPU Directo Total (2)"/>
      <sheetName val="BASE sin TPU Directo (3)"/>
      <sheetName val="Base Directos (4)"/>
      <sheetName val="HFC DIST (4)"/>
      <sheetName val="Consideraciones 2012"/>
      <sheetName val="FIBRA DIST (4)"/>
      <sheetName val="WIMAX DIST (4)"/>
      <sheetName val="DTH DIST (4)"/>
      <sheetName val="Ind-DTH (5)"/>
      <sheetName val="Ind-Fibra (5)"/>
      <sheetName val="Ind-WIMAX (5)"/>
      <sheetName val="Ind-HFC (5)"/>
      <sheetName val="Ind-LTE (5)"/>
      <sheetName val="Ind-CDMA (5)"/>
      <sheetName val="Trafico2012-2013 (5)"/>
      <sheetName val="Ingresos solo Servicios (5)"/>
      <sheetName val="Consolidado por Segmento"/>
      <sheetName val="TPU D + I"/>
      <sheetName val="CDMA DIST (4)"/>
      <sheetName val="LTE DIST (4)"/>
      <sheetName val="Consolidado (6)"/>
      <sheetName val="GYP anterior"/>
      <sheetName val="GYP consolidado por Segmento"/>
      <sheetName val="Intern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(Reporte Residencial)"/>
      <sheetName val="TD (LTE)"/>
      <sheetName val="TD (TFI)"/>
      <sheetName val="TD"/>
      <sheetName val="Hoja1"/>
      <sheetName val="Ingresos"/>
    </sheetNames>
    <sheetDataSet>
      <sheetData sheetId="0"/>
      <sheetData sheetId="1"/>
      <sheetData sheetId="2"/>
      <sheetData sheetId="3"/>
      <sheetData sheetId="4"/>
      <sheetData sheetId="5">
        <row r="1">
          <cell r="BF1">
            <v>1000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G ACT"/>
      <sheetName val="Gen"/>
      <sheetName val="FattMensilizz"/>
      <sheetName val="RicA"/>
      <sheetName val="Pers A"/>
      <sheetName val="Pers Ind"/>
      <sheetName val="Prod A"/>
      <sheetName val="Agenti"/>
      <sheetName val="Prod Ind"/>
      <sheetName val="MxBan"/>
      <sheetName val="MxSpon"/>
      <sheetName val="ConBan"/>
      <sheetName val="ConSpon"/>
      <sheetName val="Disney"/>
      <sheetName val="InvHW-SW dir"/>
      <sheetName val="InvHW-SW Central"/>
      <sheetName val="Altri Inv Central"/>
      <sheetName val="Amm Imm A"/>
      <sheetName val="Amm Mat A"/>
      <sheetName val="Ric99"/>
      <sheetName val="Ric00"/>
    </sheetNames>
    <sheetDataSet>
      <sheetData sheetId="0" refreshError="1"/>
      <sheetData sheetId="1" refreshError="1"/>
      <sheetData sheetId="2" refreshError="1"/>
      <sheetData sheetId="3" refreshError="1">
        <row r="1">
          <cell r="O1">
            <v>0.75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"/>
      <sheetName val="RESTMX"/>
      <sheetName val="L.D."/>
      <sheetName val="RES EJEC"/>
      <sheetName val="conciliación"/>
      <sheetName val="filiales"/>
      <sheetName val="Telnor"/>
      <sheetName val="NVAPRESTX"/>
      <sheetName val="Hoja1"/>
      <sheetName val="CATALOGO Necesidad del Negocio"/>
      <sheetName val="CATALOGO_Rubro de Inversión"/>
      <sheetName val="L_D_"/>
      <sheetName val="RES_EJEC"/>
      <sheetName val="CATALOGO_Necesidad_del_Negocio"/>
      <sheetName val="CATALOGO_Rubro_de_Inversión"/>
      <sheetName val="PRECIOS_INDIVIDUALES_RED_GSM"/>
      <sheetName val="VARIO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>TELEFONOS DE MEXICO</v>
          </cell>
        </row>
        <row r="5">
          <cell r="B5" t="str">
            <v>AVANCE DE INVERSION AL 31 DE DICIEMBRE DEL 2000</v>
          </cell>
        </row>
        <row r="6">
          <cell r="C6" t="str">
            <v>I   M   P   O   R   T   E   S</v>
          </cell>
          <cell r="F6" t="str">
            <v>% AVA.</v>
          </cell>
          <cell r="L6" t="str">
            <v>% AVA.</v>
          </cell>
        </row>
        <row r="7">
          <cell r="B7" t="str">
            <v>C  O  N  C  E  P  T  O</v>
          </cell>
          <cell r="C7" t="str">
            <v>(MILES  DE  DOLARES</v>
          </cell>
          <cell r="F7" t="str">
            <v>ACUM.</v>
          </cell>
          <cell r="H7" t="str">
            <v xml:space="preserve">U   N   I   D   A   D   E   S </v>
          </cell>
          <cell r="L7" t="str">
            <v>ACUM.</v>
          </cell>
        </row>
        <row r="8">
          <cell r="C8" t="str">
            <v>MES</v>
          </cell>
          <cell r="D8" t="str">
            <v>ACUMULADO</v>
          </cell>
          <cell r="E8" t="str">
            <v>META</v>
          </cell>
          <cell r="F8" t="str">
            <v>VS META</v>
          </cell>
          <cell r="H8" t="str">
            <v>C O N C E P T O</v>
          </cell>
          <cell r="I8" t="str">
            <v>MES</v>
          </cell>
          <cell r="J8" t="str">
            <v>ACUMULADO</v>
          </cell>
          <cell r="K8" t="str">
            <v>META</v>
          </cell>
          <cell r="L8" t="str">
            <v>VS META</v>
          </cell>
        </row>
        <row r="10">
          <cell r="B10" t="str">
            <v>T E L M E X</v>
          </cell>
          <cell r="C10">
            <v>96839.052253398215</v>
          </cell>
          <cell r="D10">
            <v>96839.052253398215</v>
          </cell>
          <cell r="E10">
            <v>1714451.9341152399</v>
          </cell>
          <cell r="F10">
            <v>5.6483970373525221</v>
          </cell>
        </row>
        <row r="11">
          <cell r="H11" t="str">
            <v>CONMUTACION:</v>
          </cell>
        </row>
        <row r="12">
          <cell r="B12" t="str">
            <v xml:space="preserve">   CONMUTACION</v>
          </cell>
          <cell r="C12">
            <v>17381.241432671384</v>
          </cell>
          <cell r="D12">
            <v>17381.241432671384</v>
          </cell>
          <cell r="E12">
            <v>245984</v>
          </cell>
          <cell r="F12">
            <v>7.066004875386767</v>
          </cell>
          <cell r="H12" t="str">
            <v xml:space="preserve">   Lineas Equipadas</v>
          </cell>
          <cell r="I12">
            <v>97120</v>
          </cell>
          <cell r="J12">
            <v>97120</v>
          </cell>
          <cell r="K12">
            <v>2143549</v>
          </cell>
          <cell r="L12">
            <v>4.5308038211396147</v>
          </cell>
        </row>
        <row r="13">
          <cell r="B13" t="str">
            <v xml:space="preserve">   PLANTA EXTERIOR</v>
          </cell>
          <cell r="C13">
            <v>26747.482939982972</v>
          </cell>
          <cell r="D13">
            <v>26747.482939982972</v>
          </cell>
          <cell r="E13">
            <v>376202.93411524</v>
          </cell>
          <cell r="F13">
            <v>7.1098549517930056</v>
          </cell>
          <cell r="H13" t="str">
            <v xml:space="preserve">   Lineas en Tarjetas</v>
          </cell>
          <cell r="I13">
            <v>173794</v>
          </cell>
          <cell r="J13">
            <v>173794</v>
          </cell>
          <cell r="K13">
            <v>365892</v>
          </cell>
          <cell r="L13">
            <v>47.498715467952287</v>
          </cell>
        </row>
        <row r="14">
          <cell r="B14" t="str">
            <v xml:space="preserve">   TRANSMISION</v>
          </cell>
          <cell r="C14">
            <v>7964.3023201539054</v>
          </cell>
          <cell r="D14">
            <v>7964.3023201539054</v>
          </cell>
          <cell r="E14">
            <v>323406</v>
          </cell>
          <cell r="F14">
            <v>2.4626328268968125</v>
          </cell>
          <cell r="H14" t="str">
            <v xml:space="preserve">   ISDN Basicos</v>
          </cell>
          <cell r="I14">
            <v>0</v>
          </cell>
          <cell r="J14">
            <v>0</v>
          </cell>
          <cell r="K14">
            <v>74673</v>
          </cell>
          <cell r="L14">
            <v>0</v>
          </cell>
        </row>
        <row r="15">
          <cell r="B15" t="str">
            <v xml:space="preserve">   FUERZA Y CLIMA</v>
          </cell>
          <cell r="C15">
            <v>2253.0051280973053</v>
          </cell>
          <cell r="D15">
            <v>2253.0051280973053</v>
          </cell>
          <cell r="E15">
            <v>67456</v>
          </cell>
          <cell r="F15">
            <v>3.3399625357229978</v>
          </cell>
          <cell r="H15" t="str">
            <v xml:space="preserve">   ISDN Primarios</v>
          </cell>
          <cell r="I15">
            <v>0</v>
          </cell>
          <cell r="J15">
            <v>0</v>
          </cell>
          <cell r="K15">
            <v>2520</v>
          </cell>
          <cell r="L15">
            <v>0</v>
          </cell>
        </row>
        <row r="16">
          <cell r="B16" t="str">
            <v xml:space="preserve">   EQUIPO NO TELEFONICO</v>
          </cell>
          <cell r="C16">
            <v>2331.3246102414769</v>
          </cell>
          <cell r="D16">
            <v>2331.3246102414769</v>
          </cell>
          <cell r="E16">
            <v>31829</v>
          </cell>
          <cell r="F16">
            <v>7.3245298634624927</v>
          </cell>
          <cell r="H16" t="str">
            <v xml:space="preserve">   Puertos  (Troncales)</v>
          </cell>
          <cell r="I16">
            <v>133340</v>
          </cell>
          <cell r="J16">
            <v>1581276</v>
          </cell>
          <cell r="K16">
            <v>1912734</v>
          </cell>
          <cell r="L16">
            <v>82.670983001295525</v>
          </cell>
        </row>
        <row r="17">
          <cell r="B17" t="str">
            <v xml:space="preserve">   TELEFONIA RURAL</v>
          </cell>
          <cell r="C17">
            <v>6681.0665979836622</v>
          </cell>
          <cell r="D17">
            <v>6681.0665979836622</v>
          </cell>
          <cell r="E17">
            <v>32550</v>
          </cell>
          <cell r="F17">
            <v>20.525550224220162</v>
          </cell>
        </row>
        <row r="18">
          <cell r="B18" t="str">
            <v xml:space="preserve">   TELEFONIA PUBLICA</v>
          </cell>
          <cell r="C18">
            <v>6568.1774765303871</v>
          </cell>
          <cell r="D18">
            <v>6568.1774765303871</v>
          </cell>
          <cell r="E18">
            <v>82082</v>
          </cell>
          <cell r="F18">
            <v>8.0019705617923389</v>
          </cell>
          <cell r="H18" t="str">
            <v>PLANTA EXTERNA</v>
          </cell>
        </row>
        <row r="19">
          <cell r="B19" t="str">
            <v xml:space="preserve">   SISTEMAS</v>
          </cell>
          <cell r="C19">
            <v>6585.8298802602949</v>
          </cell>
          <cell r="D19">
            <v>6585.8298802602949</v>
          </cell>
          <cell r="E19">
            <v>80999</v>
          </cell>
          <cell r="F19">
            <v>8.130754552846696</v>
          </cell>
          <cell r="H19" t="str">
            <v xml:space="preserve">   Pares  Principales</v>
          </cell>
          <cell r="I19">
            <v>53910</v>
          </cell>
          <cell r="J19">
            <v>53910</v>
          </cell>
          <cell r="K19">
            <v>1093989</v>
          </cell>
          <cell r="L19">
            <v>4.9278374828266092</v>
          </cell>
        </row>
        <row r="20">
          <cell r="B20" t="str">
            <v xml:space="preserve">   PROYECTOS CORPORATIVOS</v>
          </cell>
          <cell r="C20">
            <v>13816.988216309408</v>
          </cell>
          <cell r="D20">
            <v>13816.988216309408</v>
          </cell>
          <cell r="E20">
            <v>252308</v>
          </cell>
          <cell r="F20">
            <v>5.4762386512950076</v>
          </cell>
          <cell r="H20" t="str">
            <v xml:space="preserve">   Pares  Secundarios</v>
          </cell>
          <cell r="I20">
            <v>65580</v>
          </cell>
          <cell r="J20">
            <v>65580</v>
          </cell>
          <cell r="K20">
            <v>1243112</v>
          </cell>
          <cell r="L20">
            <v>5.2754699496103328</v>
          </cell>
        </row>
        <row r="21">
          <cell r="B21" t="str">
            <v xml:space="preserve">   LARGA DISTANCIA</v>
          </cell>
          <cell r="C21">
            <v>6509.6336511674353</v>
          </cell>
          <cell r="D21">
            <v>6509.6336511674353</v>
          </cell>
          <cell r="E21">
            <v>221635</v>
          </cell>
          <cell r="F21">
            <v>2.9370964203160312</v>
          </cell>
          <cell r="H21" t="str">
            <v xml:space="preserve">   Canalización   (Km. Cepa)</v>
          </cell>
          <cell r="I21">
            <v>99.989500000000021</v>
          </cell>
          <cell r="J21">
            <v>99.989500000000021</v>
          </cell>
          <cell r="K21">
            <v>1228</v>
          </cell>
          <cell r="L21">
            <v>8.1424674267101</v>
          </cell>
        </row>
        <row r="22">
          <cell r="B22" t="str">
            <v>F I L I A L E S</v>
          </cell>
          <cell r="C22">
            <v>149852.43200908296</v>
          </cell>
          <cell r="D22">
            <v>3178.9671267727049</v>
          </cell>
          <cell r="E22">
            <v>235430</v>
          </cell>
          <cell r="F22">
            <v>1.3502812414614556</v>
          </cell>
          <cell r="H22" t="str">
            <v xml:space="preserve">   kms. De Fibra Optica</v>
          </cell>
          <cell r="I22">
            <v>215.47000000000003</v>
          </cell>
          <cell r="J22">
            <v>215.47000000000003</v>
          </cell>
          <cell r="K22">
            <v>5000</v>
          </cell>
          <cell r="L22">
            <v>4.309400000000001</v>
          </cell>
        </row>
        <row r="23">
          <cell r="H23" t="str">
            <v xml:space="preserve">   Lineas Multiplicadas</v>
          </cell>
          <cell r="I23">
            <v>0</v>
          </cell>
          <cell r="J23">
            <v>385359</v>
          </cell>
          <cell r="K23">
            <v>438852</v>
          </cell>
          <cell r="L23">
            <v>87.810697000355475</v>
          </cell>
        </row>
        <row r="24">
          <cell r="B24" t="str">
            <v xml:space="preserve">   TELNOR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B26" t="str">
            <v xml:space="preserve">   TELCEL</v>
          </cell>
          <cell r="C26">
            <v>146673.46488231028</v>
          </cell>
          <cell r="D26">
            <v>0</v>
          </cell>
          <cell r="E26">
            <v>0</v>
          </cell>
          <cell r="F26">
            <v>0</v>
          </cell>
        </row>
        <row r="27">
          <cell r="H27" t="str">
            <v>TRANSMISION:</v>
          </cell>
        </row>
        <row r="28">
          <cell r="B28" t="str">
            <v xml:space="preserve">   UNINET</v>
          </cell>
          <cell r="C28">
            <v>530</v>
          </cell>
          <cell r="D28">
            <v>530</v>
          </cell>
          <cell r="E28">
            <v>154274</v>
          </cell>
          <cell r="F28">
            <v>0.34354460246055718</v>
          </cell>
          <cell r="H28" t="str">
            <v xml:space="preserve">   Sistemas Opticos Via Fibra</v>
          </cell>
          <cell r="I28">
            <v>0</v>
          </cell>
          <cell r="J28">
            <v>0</v>
          </cell>
          <cell r="K28">
            <v>1027</v>
          </cell>
          <cell r="L28">
            <v>0</v>
          </cell>
        </row>
        <row r="29">
          <cell r="H29" t="str">
            <v xml:space="preserve">   Sistema de Radios  8, 34, 155 Mbps.</v>
          </cell>
          <cell r="I29">
            <v>0</v>
          </cell>
          <cell r="J29">
            <v>0</v>
          </cell>
          <cell r="K29">
            <v>788</v>
          </cell>
          <cell r="L29">
            <v>0</v>
          </cell>
        </row>
        <row r="30">
          <cell r="B30" t="str">
            <v xml:space="preserve">   CTBR - ALDECA</v>
          </cell>
          <cell r="C30">
            <v>2585.4703909674845</v>
          </cell>
          <cell r="D30">
            <v>2585.4703909674845</v>
          </cell>
          <cell r="E30">
            <v>57402</v>
          </cell>
          <cell r="F30">
            <v>4.5041468781009097</v>
          </cell>
        </row>
        <row r="31">
          <cell r="H31" t="str">
            <v>FUERZA Y CLIMA:</v>
          </cell>
        </row>
        <row r="32">
          <cell r="B32" t="str">
            <v xml:space="preserve">   OTRAS  FILIALES</v>
          </cell>
          <cell r="C32">
            <v>63.496735805220609</v>
          </cell>
          <cell r="D32">
            <v>63.496735805220609</v>
          </cell>
          <cell r="E32">
            <v>23754</v>
          </cell>
          <cell r="F32">
            <v>0.26730965650088662</v>
          </cell>
          <cell r="H32" t="str">
            <v xml:space="preserve">   Equipos</v>
          </cell>
          <cell r="I32">
            <v>-15</v>
          </cell>
          <cell r="J32">
            <v>0</v>
          </cell>
          <cell r="K32">
            <v>6303</v>
          </cell>
          <cell r="L32">
            <v>0</v>
          </cell>
        </row>
        <row r="34">
          <cell r="B34" t="str">
            <v>SUBTOTAL CONSOLIDADO</v>
          </cell>
          <cell r="C34">
            <v>246691.48426248116</v>
          </cell>
          <cell r="D34">
            <v>100018.01938017092</v>
          </cell>
          <cell r="E34">
            <v>1949881.9341152399</v>
          </cell>
          <cell r="F34">
            <v>5.1294397691598776</v>
          </cell>
          <cell r="H34" t="str">
            <v>VEHICULOS</v>
          </cell>
          <cell r="I34">
            <v>0</v>
          </cell>
          <cell r="J34">
            <v>0</v>
          </cell>
          <cell r="K34">
            <v>1660</v>
          </cell>
          <cell r="L34">
            <v>0</v>
          </cell>
        </row>
        <row r="36">
          <cell r="B36" t="str">
            <v>ADQUISICION DE EMPRESAS</v>
          </cell>
          <cell r="C36">
            <v>260717.99999999997</v>
          </cell>
          <cell r="D36">
            <v>260717.99999999997</v>
          </cell>
          <cell r="E36">
            <v>1383000</v>
          </cell>
          <cell r="F36">
            <v>18.851626898047723</v>
          </cell>
        </row>
        <row r="37">
          <cell r="B37" t="str">
            <v xml:space="preserve">   TOPP TELECOM INC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 t="str">
            <v>TELEFONIA RURAL:</v>
          </cell>
        </row>
        <row r="38">
          <cell r="B38" t="str">
            <v xml:space="preserve">   BRASIL</v>
          </cell>
          <cell r="C38">
            <v>257086.99999999997</v>
          </cell>
          <cell r="D38">
            <v>257086.99999999997</v>
          </cell>
          <cell r="E38">
            <v>331000</v>
          </cell>
          <cell r="F38">
            <v>77.66978851963745</v>
          </cell>
          <cell r="H38" t="str">
            <v xml:space="preserve">   Poblaciones Automatizadas</v>
          </cell>
          <cell r="I38">
            <v>0</v>
          </cell>
          <cell r="J38">
            <v>0</v>
          </cell>
          <cell r="K38">
            <v>542</v>
          </cell>
          <cell r="L38">
            <v>0</v>
          </cell>
        </row>
        <row r="39">
          <cell r="B39" t="str">
            <v xml:space="preserve">   NETWORK</v>
          </cell>
          <cell r="C39">
            <v>0</v>
          </cell>
          <cell r="D39">
            <v>0</v>
          </cell>
          <cell r="E39">
            <v>75000</v>
          </cell>
          <cell r="F39">
            <v>0</v>
          </cell>
        </row>
        <row r="40">
          <cell r="B40" t="str">
            <v xml:space="preserve">   ECUADOR</v>
          </cell>
          <cell r="C40">
            <v>0</v>
          </cell>
          <cell r="D40">
            <v>0</v>
          </cell>
          <cell r="E40">
            <v>217000</v>
          </cell>
          <cell r="F40">
            <v>0</v>
          </cell>
        </row>
        <row r="41">
          <cell r="B41" t="str">
            <v xml:space="preserve">   COMPUSA</v>
          </cell>
          <cell r="C41">
            <v>0</v>
          </cell>
          <cell r="D41">
            <v>0</v>
          </cell>
          <cell r="E41">
            <v>365000</v>
          </cell>
          <cell r="F41">
            <v>0</v>
          </cell>
          <cell r="H41" t="str">
            <v>TELEFONIA PUBLICA:</v>
          </cell>
        </row>
        <row r="42">
          <cell r="B42" t="str">
            <v xml:space="preserve">   PRODIGY</v>
          </cell>
          <cell r="C42">
            <v>3559</v>
          </cell>
          <cell r="D42">
            <v>3559</v>
          </cell>
          <cell r="E42">
            <v>115000</v>
          </cell>
          <cell r="F42">
            <v>3.0947826086956525</v>
          </cell>
          <cell r="H42" t="str">
            <v xml:space="preserve">   Aparatos Ladafon</v>
          </cell>
          <cell r="I42">
            <v>22480</v>
          </cell>
          <cell r="J42">
            <v>22480</v>
          </cell>
          <cell r="K42">
            <v>136548</v>
          </cell>
          <cell r="L42">
            <v>16.463075255587778</v>
          </cell>
        </row>
        <row r="43">
          <cell r="B43" t="str">
            <v xml:space="preserve">   MICROSOFT  (JOINT V.)</v>
          </cell>
          <cell r="C43">
            <v>0</v>
          </cell>
          <cell r="D43">
            <v>0</v>
          </cell>
          <cell r="E43">
            <v>50000</v>
          </cell>
          <cell r="F43">
            <v>0</v>
          </cell>
        </row>
        <row r="44">
          <cell r="B44" t="str">
            <v xml:space="preserve">   ESPAÑA</v>
          </cell>
          <cell r="C44">
            <v>0</v>
          </cell>
          <cell r="D44">
            <v>0</v>
          </cell>
          <cell r="E44">
            <v>82000</v>
          </cell>
          <cell r="F44">
            <v>0</v>
          </cell>
        </row>
        <row r="45">
          <cell r="B45" t="str">
            <v xml:space="preserve">   LUCA  (TELGUA)</v>
          </cell>
          <cell r="C45">
            <v>0</v>
          </cell>
          <cell r="D45">
            <v>0</v>
          </cell>
          <cell r="E45">
            <v>82000</v>
          </cell>
          <cell r="F45">
            <v>0</v>
          </cell>
        </row>
        <row r="46">
          <cell r="B46" t="str">
            <v xml:space="preserve">   TECNOLOGY AND INTERNET, LLC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 t="str">
            <v>LARGA DISTANCIA:</v>
          </cell>
        </row>
        <row r="47">
          <cell r="B47" t="str">
            <v xml:space="preserve">   OTRAS</v>
          </cell>
          <cell r="C47">
            <v>72</v>
          </cell>
          <cell r="D47">
            <v>72</v>
          </cell>
          <cell r="E47">
            <v>66000</v>
          </cell>
          <cell r="F47">
            <v>0.1090909090909091</v>
          </cell>
          <cell r="H47" t="str">
            <v xml:space="preserve">   Km. De Fibra Optica</v>
          </cell>
          <cell r="I47">
            <v>112</v>
          </cell>
          <cell r="J47">
            <v>112</v>
          </cell>
          <cell r="K47">
            <v>3902</v>
          </cell>
          <cell r="L47">
            <v>2.8703229113275244</v>
          </cell>
        </row>
        <row r="48">
          <cell r="B48" t="str">
            <v xml:space="preserve"> GASTOS CAPITALIZABLES</v>
          </cell>
          <cell r="C48">
            <v>19701.422936618903</v>
          </cell>
          <cell r="D48">
            <v>19701.422936618903</v>
          </cell>
          <cell r="E48">
            <v>688665.01960784313</v>
          </cell>
          <cell r="F48">
            <v>2.8608136576818985</v>
          </cell>
        </row>
        <row r="49">
          <cell r="B49" t="str">
            <v xml:space="preserve">   COSTO DE APARATOS</v>
          </cell>
          <cell r="C49">
            <v>2803.4229366189038</v>
          </cell>
          <cell r="D49">
            <v>2803.4229366189038</v>
          </cell>
          <cell r="E49">
            <v>451549.01960784319</v>
          </cell>
          <cell r="F49">
            <v>0.62084575868498015</v>
          </cell>
        </row>
        <row r="50">
          <cell r="H50" t="str">
            <v>CTBR-ALDECA:</v>
          </cell>
        </row>
        <row r="51">
          <cell r="B51" t="str">
            <v xml:space="preserve">   GASTOS CAPITALIZABLES</v>
          </cell>
          <cell r="C51">
            <v>16898</v>
          </cell>
          <cell r="D51">
            <v>16898</v>
          </cell>
          <cell r="E51">
            <v>237116</v>
          </cell>
          <cell r="F51">
            <v>7.1264697447662746</v>
          </cell>
          <cell r="H51" t="str">
            <v xml:space="preserve">   M2 de Terrenos</v>
          </cell>
          <cell r="I51">
            <v>47258</v>
          </cell>
          <cell r="J51">
            <v>47258</v>
          </cell>
          <cell r="K51">
            <v>189120</v>
          </cell>
          <cell r="L51">
            <v>24.988367174280878</v>
          </cell>
        </row>
        <row r="52">
          <cell r="B52" t="str">
            <v>T O T A L</v>
          </cell>
          <cell r="C52">
            <v>527110.90719910001</v>
          </cell>
          <cell r="D52">
            <v>380437.44231678982</v>
          </cell>
          <cell r="E52">
            <v>4021546.9537230833</v>
          </cell>
          <cell r="F52">
            <v>9.459977632850638</v>
          </cell>
          <cell r="H52" t="str">
            <v xml:space="preserve">   M2 de  Construcción</v>
          </cell>
          <cell r="I52">
            <v>11867</v>
          </cell>
          <cell r="J52">
            <v>11867</v>
          </cell>
          <cell r="K52">
            <v>196267</v>
          </cell>
          <cell r="L52">
            <v>6.0463552201847479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Comentarios"/>
      <sheetName val="Resumen"/>
      <sheetName val="Indice"/>
      <sheetName val="Comentarios b"/>
      <sheetName val="Mercado"/>
      <sheetName val="Mercado b"/>
      <sheetName val="Mercado c"/>
      <sheetName val="Tráfico"/>
      <sheetName val="Indicadores $"/>
      <sheetName val="Indicadores b $"/>
      <sheetName val="Subsidio"/>
      <sheetName val="RRHH"/>
      <sheetName val="Inversiones"/>
      <sheetName val="Inversiones b $"/>
      <sheetName val="Recarga"/>
      <sheetName val="PdV"/>
      <sheetName val="Anex 1"/>
      <sheetName val="Datos Ppto"/>
      <sheetName val="Datos Real"/>
      <sheetName val="Tráfico b"/>
      <sheetName val="Red"/>
    </sheetNames>
    <sheetDataSet>
      <sheetData sheetId="0" refreshError="1">
        <row r="1">
          <cell r="C1">
            <v>4</v>
          </cell>
        </row>
        <row r="50">
          <cell r="E50">
            <v>1</v>
          </cell>
          <cell r="F50" t="str">
            <v>Enero</v>
          </cell>
          <cell r="G50" t="str">
            <v>Ene 08</v>
          </cell>
          <cell r="H50" t="str">
            <v>Ene 07</v>
          </cell>
        </row>
        <row r="51">
          <cell r="E51">
            <v>2</v>
          </cell>
          <cell r="F51" t="str">
            <v>Febrero</v>
          </cell>
          <cell r="G51" t="str">
            <v>Feb 08</v>
          </cell>
          <cell r="H51" t="str">
            <v>Feb 07</v>
          </cell>
        </row>
        <row r="52">
          <cell r="E52">
            <v>3</v>
          </cell>
          <cell r="F52" t="str">
            <v>Marzo</v>
          </cell>
          <cell r="G52" t="str">
            <v>Mar 08</v>
          </cell>
          <cell r="H52" t="str">
            <v>Mar 07</v>
          </cell>
        </row>
        <row r="53">
          <cell r="E53">
            <v>4</v>
          </cell>
          <cell r="F53" t="str">
            <v>Abril</v>
          </cell>
          <cell r="G53" t="str">
            <v>Abr 08</v>
          </cell>
          <cell r="H53" t="str">
            <v>Abr 07</v>
          </cell>
        </row>
        <row r="54">
          <cell r="E54">
            <v>5</v>
          </cell>
          <cell r="F54" t="str">
            <v>Mayo</v>
          </cell>
          <cell r="G54" t="str">
            <v>May 08</v>
          </cell>
          <cell r="H54" t="str">
            <v>May 07</v>
          </cell>
        </row>
        <row r="55">
          <cell r="E55">
            <v>6</v>
          </cell>
          <cell r="F55" t="str">
            <v>Junio</v>
          </cell>
          <cell r="G55" t="str">
            <v>Jun 08</v>
          </cell>
          <cell r="H55" t="str">
            <v>Jun 07</v>
          </cell>
        </row>
        <row r="56">
          <cell r="E56">
            <v>7</v>
          </cell>
          <cell r="F56" t="str">
            <v>Julio</v>
          </cell>
          <cell r="G56" t="str">
            <v>Jul 08</v>
          </cell>
          <cell r="H56" t="str">
            <v>Jul 07</v>
          </cell>
        </row>
        <row r="57">
          <cell r="E57">
            <v>8</v>
          </cell>
          <cell r="F57" t="str">
            <v>Agosto</v>
          </cell>
          <cell r="G57" t="str">
            <v>Ago 08</v>
          </cell>
          <cell r="H57" t="str">
            <v>Ago 07</v>
          </cell>
        </row>
        <row r="58">
          <cell r="E58">
            <v>9</v>
          </cell>
          <cell r="F58" t="str">
            <v>Septiembre</v>
          </cell>
          <cell r="G58" t="str">
            <v>Sep 08</v>
          </cell>
          <cell r="H58" t="str">
            <v>Sep 07</v>
          </cell>
        </row>
        <row r="59">
          <cell r="E59">
            <v>10</v>
          </cell>
          <cell r="F59" t="str">
            <v>Octubre</v>
          </cell>
          <cell r="G59" t="str">
            <v>Oct 08</v>
          </cell>
          <cell r="H59" t="str">
            <v>Oct 07</v>
          </cell>
        </row>
        <row r="60">
          <cell r="E60">
            <v>11</v>
          </cell>
          <cell r="F60" t="str">
            <v>Noviembre</v>
          </cell>
          <cell r="G60" t="str">
            <v>Nov 08</v>
          </cell>
          <cell r="H60" t="str">
            <v>Nov 07</v>
          </cell>
        </row>
        <row r="61">
          <cell r="E61">
            <v>12</v>
          </cell>
          <cell r="F61" t="str">
            <v>Diciembre</v>
          </cell>
          <cell r="G61" t="str">
            <v>Dic 08</v>
          </cell>
          <cell r="H61" t="str">
            <v>Dic 07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&amp;P Movil Soles"/>
      <sheetName val="Balance"/>
      <sheetName val="Balance (2)"/>
    </sheetNames>
    <sheetDataSet>
      <sheetData sheetId="0"/>
      <sheetData sheetId="1" refreshError="1"/>
      <sheetData sheetId="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"/>
      <sheetName val="cont may"/>
      <sheetName val="matriz"/>
    </sheetNames>
    <sheetDataSet>
      <sheetData sheetId="0"/>
      <sheetData sheetId="1"/>
      <sheetData sheetId="2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y"/>
      <sheetName val="Value"/>
      <sheetName val="Subs"/>
      <sheetName val="Bus Traff"/>
      <sheetName val="Res Traff"/>
      <sheetName val="Bus Rev"/>
      <sheetName val="Res Rev"/>
      <sheetName val="Other Rev"/>
      <sheetName val="Net Cost"/>
      <sheetName val="Gen Cost"/>
      <sheetName val="MK Cost"/>
      <sheetName val="Lab Cost"/>
      <sheetName val="Cap Ex"/>
      <sheetName val="Net Capex"/>
      <sheetName val="Income"/>
      <sheetName val="Balance"/>
      <sheetName val="Macro"/>
      <sheetName val="GASTO"/>
    </sheetNames>
    <sheetDataSet>
      <sheetData sheetId="0" refreshError="1">
        <row r="22">
          <cell r="C22">
            <v>0.10026416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X95IB"/>
      <sheetName val="Assumptions"/>
      <sheetName val="Publ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CTRLABTO"/>
      <sheetName val="BALCTRL"/>
      <sheetName val="ERCTRL"/>
      <sheetName val="OTROS ACTIVOS"/>
    </sheetNames>
    <sheetDataSet>
      <sheetData sheetId="0"/>
      <sheetData sheetId="1" refreshError="1"/>
      <sheetData sheetId="2" refreshError="1">
        <row r="5">
          <cell r="Q5" t="str">
            <v>PPTO.</v>
          </cell>
          <cell r="R5" t="str">
            <v>%</v>
          </cell>
          <cell r="S5" t="str">
            <v>PRESUPUESTO</v>
          </cell>
          <cell r="T5" t="str">
            <v>%</v>
          </cell>
          <cell r="U5" t="str">
            <v>REAL</v>
          </cell>
        </row>
        <row r="6">
          <cell r="M6" t="str">
            <v xml:space="preserve">% </v>
          </cell>
          <cell r="N6" t="str">
            <v xml:space="preserve">OCT </v>
          </cell>
          <cell r="O6" t="str">
            <v xml:space="preserve">% </v>
          </cell>
          <cell r="P6" t="str">
            <v xml:space="preserve">% DE </v>
          </cell>
          <cell r="Q6">
            <v>2003</v>
          </cell>
          <cell r="R6" t="str">
            <v>DE</v>
          </cell>
          <cell r="S6" t="str">
            <v>ANUAL</v>
          </cell>
          <cell r="T6" t="str">
            <v>ALC.</v>
          </cell>
          <cell r="U6" t="str">
            <v>DIC'02</v>
          </cell>
        </row>
        <row r="7">
          <cell r="M7" t="str">
            <v>S/ING.</v>
          </cell>
          <cell r="N7" t="str">
            <v>2 0 0 2</v>
          </cell>
          <cell r="O7" t="str">
            <v>S/ING.</v>
          </cell>
          <cell r="P7" t="str">
            <v>INC</v>
          </cell>
          <cell r="Q7" t="str">
            <v xml:space="preserve">OCT </v>
          </cell>
          <cell r="R7" t="str">
            <v>VAR</v>
          </cell>
          <cell r="T7" t="str">
            <v>META</v>
          </cell>
        </row>
        <row r="8">
          <cell r="M8">
            <v>84</v>
          </cell>
          <cell r="N8">
            <v>81270693</v>
          </cell>
          <cell r="O8">
            <v>84.7</v>
          </cell>
          <cell r="P8">
            <v>-0.7</v>
          </cell>
          <cell r="Q8">
            <v>80104229</v>
          </cell>
          <cell r="R8">
            <v>0.7</v>
          </cell>
          <cell r="S8">
            <v>96565563</v>
          </cell>
          <cell r="T8">
            <v>83.5</v>
          </cell>
          <cell r="U8">
            <v>97833256</v>
          </cell>
        </row>
        <row r="9">
          <cell r="M9">
            <v>61.4</v>
          </cell>
          <cell r="N9">
            <v>58415678</v>
          </cell>
          <cell r="O9">
            <v>60.9</v>
          </cell>
          <cell r="P9">
            <v>1</v>
          </cell>
          <cell r="Q9">
            <v>59279597</v>
          </cell>
          <cell r="R9">
            <v>-0.5</v>
          </cell>
          <cell r="S9">
            <v>71582530</v>
          </cell>
          <cell r="T9">
            <v>82.4</v>
          </cell>
          <cell r="U9">
            <v>70521944</v>
          </cell>
        </row>
        <row r="10">
          <cell r="M10">
            <v>22.7</v>
          </cell>
          <cell r="N10">
            <v>21588333</v>
          </cell>
          <cell r="O10">
            <v>22.5</v>
          </cell>
          <cell r="P10">
            <v>1</v>
          </cell>
          <cell r="Q10">
            <v>21864581</v>
          </cell>
          <cell r="R10">
            <v>-0.2</v>
          </cell>
          <cell r="S10">
            <v>26443763</v>
          </cell>
          <cell r="T10">
            <v>82.5</v>
          </cell>
          <cell r="U10">
            <v>25904194</v>
          </cell>
        </row>
        <row r="11">
          <cell r="M11">
            <v>19.600000000000001</v>
          </cell>
          <cell r="N11">
            <v>20087891</v>
          </cell>
          <cell r="O11">
            <v>20.9</v>
          </cell>
          <cell r="P11">
            <v>-6.4</v>
          </cell>
          <cell r="Q11">
            <v>20304896</v>
          </cell>
          <cell r="R11">
            <v>-7.4</v>
          </cell>
          <cell r="S11">
            <v>24435001</v>
          </cell>
          <cell r="T11">
            <v>77</v>
          </cell>
          <cell r="U11">
            <v>24240891</v>
          </cell>
        </row>
        <row r="12">
          <cell r="M12">
            <v>1.7</v>
          </cell>
          <cell r="N12">
            <v>1574175</v>
          </cell>
          <cell r="O12">
            <v>1.6</v>
          </cell>
          <cell r="P12">
            <v>1.1000000000000001</v>
          </cell>
          <cell r="Q12">
            <v>1594131</v>
          </cell>
          <cell r="R12">
            <v>-0.2</v>
          </cell>
          <cell r="S12">
            <v>2086268</v>
          </cell>
          <cell r="T12">
            <v>76.3</v>
          </cell>
          <cell r="U12">
            <v>1893650</v>
          </cell>
        </row>
        <row r="13">
          <cell r="M13">
            <v>1.6</v>
          </cell>
          <cell r="N13">
            <v>1198526</v>
          </cell>
          <cell r="O13">
            <v>1.2</v>
          </cell>
          <cell r="P13">
            <v>24.8</v>
          </cell>
          <cell r="Q13">
            <v>1504439</v>
          </cell>
          <cell r="R13">
            <v>-0.6</v>
          </cell>
          <cell r="S13">
            <v>1841681</v>
          </cell>
          <cell r="T13">
            <v>81.2</v>
          </cell>
          <cell r="U13">
            <v>1464354</v>
          </cell>
        </row>
        <row r="14">
          <cell r="M14">
            <v>0.2</v>
          </cell>
          <cell r="N14">
            <v>209356</v>
          </cell>
          <cell r="O14">
            <v>0.2</v>
          </cell>
          <cell r="P14">
            <v>13.7</v>
          </cell>
          <cell r="Q14">
            <v>231988</v>
          </cell>
          <cell r="R14">
            <v>2.6</v>
          </cell>
          <cell r="S14">
            <v>280816</v>
          </cell>
          <cell r="T14">
            <v>84.8</v>
          </cell>
          <cell r="U14">
            <v>252765</v>
          </cell>
        </row>
        <row r="15">
          <cell r="M15">
            <v>13.9</v>
          </cell>
          <cell r="N15">
            <v>12202407</v>
          </cell>
          <cell r="O15">
            <v>12.7</v>
          </cell>
          <cell r="P15">
            <v>9.8000000000000007</v>
          </cell>
          <cell r="Q15">
            <v>12255613</v>
          </cell>
          <cell r="R15">
            <v>9.3000000000000007</v>
          </cell>
          <cell r="S15">
            <v>14646212</v>
          </cell>
          <cell r="T15">
            <v>91.4</v>
          </cell>
          <cell r="U15">
            <v>14860215</v>
          </cell>
        </row>
        <row r="16">
          <cell r="M16">
            <v>0.9</v>
          </cell>
          <cell r="N16">
            <v>699807</v>
          </cell>
          <cell r="O16">
            <v>0.7</v>
          </cell>
          <cell r="P16">
            <v>21.4</v>
          </cell>
          <cell r="Q16">
            <v>862989</v>
          </cell>
          <cell r="R16">
            <v>-1.5</v>
          </cell>
          <cell r="S16">
            <v>1045256</v>
          </cell>
          <cell r="T16">
            <v>81.3</v>
          </cell>
          <cell r="U16">
            <v>902522</v>
          </cell>
        </row>
        <row r="17">
          <cell r="M17">
            <v>0.8</v>
          </cell>
          <cell r="N17">
            <v>855183</v>
          </cell>
          <cell r="O17">
            <v>0.9</v>
          </cell>
          <cell r="P17">
            <v>-8.4</v>
          </cell>
          <cell r="Q17">
            <v>660960</v>
          </cell>
          <cell r="R17">
            <v>18.5</v>
          </cell>
          <cell r="S17">
            <v>803533</v>
          </cell>
          <cell r="T17">
            <v>97.5</v>
          </cell>
          <cell r="U17">
            <v>1003353</v>
          </cell>
        </row>
        <row r="18">
          <cell r="R18" t="str">
            <v>NA</v>
          </cell>
        </row>
        <row r="19">
          <cell r="M19">
            <v>22.6</v>
          </cell>
          <cell r="N19">
            <v>22855015</v>
          </cell>
          <cell r="O19">
            <v>23.8</v>
          </cell>
          <cell r="P19">
            <v>-5.0999999999999996</v>
          </cell>
          <cell r="Q19">
            <v>20824632</v>
          </cell>
          <cell r="R19">
            <v>4.2</v>
          </cell>
          <cell r="S19">
            <v>24983033</v>
          </cell>
          <cell r="T19">
            <v>86.8</v>
          </cell>
          <cell r="U19">
            <v>27311312</v>
          </cell>
        </row>
        <row r="20">
          <cell r="M20">
            <v>15.4</v>
          </cell>
          <cell r="N20">
            <v>14865381</v>
          </cell>
          <cell r="O20">
            <v>15.5</v>
          </cell>
          <cell r="P20">
            <v>-0.5</v>
          </cell>
          <cell r="Q20">
            <v>14332536</v>
          </cell>
          <cell r="R20">
            <v>3.2</v>
          </cell>
          <cell r="S20">
            <v>17174917</v>
          </cell>
          <cell r="T20">
            <v>86.1</v>
          </cell>
          <cell r="U20">
            <v>18027086</v>
          </cell>
        </row>
        <row r="21">
          <cell r="M21">
            <v>5.5</v>
          </cell>
          <cell r="N21">
            <v>5575541</v>
          </cell>
          <cell r="O21">
            <v>5.8</v>
          </cell>
          <cell r="P21">
            <v>-5.5</v>
          </cell>
          <cell r="Q21">
            <v>5040652</v>
          </cell>
          <cell r="R21">
            <v>4.5</v>
          </cell>
          <cell r="S21">
            <v>6014971</v>
          </cell>
          <cell r="T21">
            <v>87.6</v>
          </cell>
          <cell r="U21">
            <v>6708606</v>
          </cell>
        </row>
        <row r="22">
          <cell r="M22">
            <v>1.7</v>
          </cell>
          <cell r="N22">
            <v>2414093</v>
          </cell>
          <cell r="O22">
            <v>2.5</v>
          </cell>
          <cell r="P22">
            <v>-32.5</v>
          </cell>
          <cell r="Q22">
            <v>1451444</v>
          </cell>
          <cell r="R22">
            <v>12.2</v>
          </cell>
          <cell r="S22">
            <v>1793145</v>
          </cell>
          <cell r="T22">
            <v>90.8</v>
          </cell>
          <cell r="U22">
            <v>2575620</v>
          </cell>
        </row>
        <row r="23">
          <cell r="M23">
            <v>0</v>
          </cell>
          <cell r="N23">
            <v>0</v>
          </cell>
          <cell r="O23">
            <v>0</v>
          </cell>
          <cell r="P23" t="str">
            <v>NA</v>
          </cell>
          <cell r="Q23">
            <v>0</v>
          </cell>
          <cell r="R23" t="str">
            <v>NA</v>
          </cell>
          <cell r="S23">
            <v>0</v>
          </cell>
          <cell r="T23" t="str">
            <v>NA</v>
          </cell>
        </row>
        <row r="24">
          <cell r="M24">
            <v>11.5</v>
          </cell>
          <cell r="N24">
            <v>10388636</v>
          </cell>
          <cell r="O24">
            <v>10.8</v>
          </cell>
          <cell r="P24">
            <v>6.3</v>
          </cell>
          <cell r="Q24">
            <v>12121431</v>
          </cell>
          <cell r="R24">
            <v>-8.9</v>
          </cell>
          <cell r="S24">
            <v>15395592</v>
          </cell>
          <cell r="T24">
            <v>71.7</v>
          </cell>
          <cell r="U24">
            <v>12788676</v>
          </cell>
        </row>
        <row r="25">
          <cell r="M25">
            <v>5.3</v>
          </cell>
          <cell r="N25">
            <v>5786704</v>
          </cell>
          <cell r="O25">
            <v>6</v>
          </cell>
          <cell r="P25">
            <v>-12.6</v>
          </cell>
          <cell r="Q25">
            <v>5277802</v>
          </cell>
          <cell r="R25">
            <v>-4.2</v>
          </cell>
          <cell r="S25">
            <v>6856660</v>
          </cell>
          <cell r="T25">
            <v>73.7</v>
          </cell>
          <cell r="U25">
            <v>6855161</v>
          </cell>
        </row>
        <row r="26">
          <cell r="M26">
            <v>5.0999999999999996</v>
          </cell>
          <cell r="N26">
            <v>5689733</v>
          </cell>
          <cell r="O26">
            <v>5.9</v>
          </cell>
          <cell r="P26">
            <v>-13.9</v>
          </cell>
          <cell r="Q26">
            <v>5262945</v>
          </cell>
          <cell r="R26">
            <v>-6.9</v>
          </cell>
          <cell r="S26">
            <v>6808010</v>
          </cell>
          <cell r="T26">
            <v>72</v>
          </cell>
          <cell r="U26">
            <v>6751049</v>
          </cell>
        </row>
        <row r="27">
          <cell r="M27">
            <v>0.2</v>
          </cell>
          <cell r="N27">
            <v>96971</v>
          </cell>
          <cell r="O27">
            <v>0.1</v>
          </cell>
          <cell r="P27">
            <v>61</v>
          </cell>
          <cell r="Q27">
            <v>14857</v>
          </cell>
          <cell r="R27">
            <v>950.8</v>
          </cell>
          <cell r="S27">
            <v>48650</v>
          </cell>
          <cell r="T27">
            <v>320.89999999999998</v>
          </cell>
          <cell r="U27">
            <v>104112</v>
          </cell>
        </row>
        <row r="28">
          <cell r="M28">
            <v>5.8</v>
          </cell>
          <cell r="N28">
            <v>4145848</v>
          </cell>
          <cell r="O28">
            <v>4.3</v>
          </cell>
          <cell r="P28">
            <v>33.200000000000003</v>
          </cell>
          <cell r="Q28">
            <v>6386638</v>
          </cell>
          <cell r="R28">
            <v>-13.5</v>
          </cell>
          <cell r="S28">
            <v>7939761</v>
          </cell>
          <cell r="T28">
            <v>69.599999999999994</v>
          </cell>
          <cell r="U28">
            <v>5239441</v>
          </cell>
        </row>
        <row r="29">
          <cell r="M29">
            <v>3.9</v>
          </cell>
          <cell r="N29">
            <v>2924447</v>
          </cell>
          <cell r="O29">
            <v>3</v>
          </cell>
          <cell r="P29">
            <v>28.5</v>
          </cell>
          <cell r="Q29">
            <v>4311828</v>
          </cell>
          <cell r="R29">
            <v>-12.8</v>
          </cell>
          <cell r="S29">
            <v>5277941</v>
          </cell>
          <cell r="T29">
            <v>71.2</v>
          </cell>
          <cell r="U29">
            <v>3627611</v>
          </cell>
        </row>
        <row r="30">
          <cell r="M30">
            <v>1.8</v>
          </cell>
          <cell r="N30">
            <v>1221401</v>
          </cell>
          <cell r="O30">
            <v>1.3</v>
          </cell>
          <cell r="P30">
            <v>44.4</v>
          </cell>
          <cell r="Q30">
            <v>2074810</v>
          </cell>
          <cell r="R30">
            <v>-15</v>
          </cell>
          <cell r="S30">
            <v>2661820</v>
          </cell>
          <cell r="T30">
            <v>66.3</v>
          </cell>
          <cell r="U30">
            <v>1611830</v>
          </cell>
        </row>
        <row r="31">
          <cell r="M31">
            <v>0.5</v>
          </cell>
          <cell r="N31">
            <v>456084</v>
          </cell>
          <cell r="O31">
            <v>0.5</v>
          </cell>
          <cell r="P31">
            <v>1.3</v>
          </cell>
          <cell r="Q31">
            <v>456991</v>
          </cell>
          <cell r="R31">
            <v>1.1000000000000001</v>
          </cell>
          <cell r="S31">
            <v>599171</v>
          </cell>
          <cell r="T31">
            <v>77.099999999999994</v>
          </cell>
          <cell r="U31">
            <v>694074</v>
          </cell>
        </row>
        <row r="32">
          <cell r="M32">
            <v>0</v>
          </cell>
          <cell r="N32">
            <v>0</v>
          </cell>
          <cell r="O32">
            <v>0</v>
          </cell>
          <cell r="P32" t="str">
            <v>NA</v>
          </cell>
          <cell r="Q32">
            <v>0</v>
          </cell>
          <cell r="R32" t="str">
            <v>NA</v>
          </cell>
          <cell r="S32">
            <v>0</v>
          </cell>
          <cell r="T32" t="str">
            <v>NA</v>
          </cell>
          <cell r="U32">
            <v>0</v>
          </cell>
        </row>
        <row r="33">
          <cell r="M33">
            <v>0.5</v>
          </cell>
          <cell r="N33">
            <v>456084</v>
          </cell>
          <cell r="O33">
            <v>0.5</v>
          </cell>
          <cell r="P33">
            <v>1.3</v>
          </cell>
          <cell r="Q33">
            <v>456991</v>
          </cell>
          <cell r="R33">
            <v>1.1000000000000001</v>
          </cell>
          <cell r="S33">
            <v>599171</v>
          </cell>
          <cell r="T33">
            <v>77.099999999999994</v>
          </cell>
          <cell r="U33">
            <v>694074</v>
          </cell>
        </row>
        <row r="34">
          <cell r="M34">
            <v>4.5</v>
          </cell>
          <cell r="N34">
            <v>4322702</v>
          </cell>
          <cell r="O34">
            <v>4.5</v>
          </cell>
          <cell r="P34">
            <v>0.1</v>
          </cell>
          <cell r="Q34">
            <v>4444933</v>
          </cell>
          <cell r="R34">
            <v>-2.7</v>
          </cell>
          <cell r="S34">
            <v>5189580</v>
          </cell>
          <cell r="T34">
            <v>83.4</v>
          </cell>
          <cell r="U34">
            <v>5164286</v>
          </cell>
        </row>
        <row r="35">
          <cell r="M35">
            <v>0.6</v>
          </cell>
          <cell r="N35">
            <v>476184</v>
          </cell>
          <cell r="O35">
            <v>0.5</v>
          </cell>
          <cell r="P35">
            <v>12.1</v>
          </cell>
          <cell r="Q35">
            <v>486072</v>
          </cell>
          <cell r="R35">
            <v>9.8000000000000007</v>
          </cell>
          <cell r="S35">
            <v>623962</v>
          </cell>
          <cell r="T35">
            <v>85.5</v>
          </cell>
          <cell r="U35">
            <v>589830</v>
          </cell>
        </row>
        <row r="36">
          <cell r="M36">
            <v>2.9</v>
          </cell>
          <cell r="N36">
            <v>2942707</v>
          </cell>
          <cell r="O36">
            <v>3.1</v>
          </cell>
          <cell r="P36">
            <v>-4.5</v>
          </cell>
          <cell r="Q36">
            <v>3079643</v>
          </cell>
          <cell r="R36">
            <v>-8.6999999999999993</v>
          </cell>
          <cell r="S36">
            <v>3559433</v>
          </cell>
          <cell r="T36">
            <v>79</v>
          </cell>
          <cell r="U36">
            <v>3457924</v>
          </cell>
        </row>
        <row r="37">
          <cell r="M37">
            <v>0.3</v>
          </cell>
          <cell r="N37">
            <v>267062</v>
          </cell>
          <cell r="O37">
            <v>0.3</v>
          </cell>
          <cell r="P37">
            <v>24.4</v>
          </cell>
          <cell r="Q37">
            <v>273905</v>
          </cell>
          <cell r="R37">
            <v>21.3</v>
          </cell>
          <cell r="S37">
            <v>330033</v>
          </cell>
          <cell r="T37">
            <v>100.7</v>
          </cell>
          <cell r="U37">
            <v>305168</v>
          </cell>
        </row>
        <row r="38">
          <cell r="M38">
            <v>0.2</v>
          </cell>
          <cell r="N38">
            <v>258825</v>
          </cell>
          <cell r="O38">
            <v>0.3</v>
          </cell>
          <cell r="P38">
            <v>-32.1</v>
          </cell>
          <cell r="Q38">
            <v>219099</v>
          </cell>
          <cell r="R38">
            <v>-19.8</v>
          </cell>
          <cell r="S38">
            <v>264764</v>
          </cell>
          <cell r="T38">
            <v>66.400000000000006</v>
          </cell>
          <cell r="U38">
            <v>318952</v>
          </cell>
        </row>
        <row r="39">
          <cell r="M39">
            <v>0.1</v>
          </cell>
          <cell r="N39">
            <v>144031</v>
          </cell>
          <cell r="O39">
            <v>0.2</v>
          </cell>
          <cell r="P39">
            <v>-39</v>
          </cell>
          <cell r="Q39">
            <v>127101</v>
          </cell>
          <cell r="R39">
            <v>-30.9</v>
          </cell>
          <cell r="S39">
            <v>148717</v>
          </cell>
          <cell r="T39">
            <v>59.1</v>
          </cell>
          <cell r="U39">
            <v>186493</v>
          </cell>
        </row>
        <row r="40">
          <cell r="M40">
            <v>0.4</v>
          </cell>
          <cell r="N40">
            <v>233893</v>
          </cell>
          <cell r="O40">
            <v>0.2</v>
          </cell>
          <cell r="P40">
            <v>64.599999999999994</v>
          </cell>
          <cell r="Q40">
            <v>259113</v>
          </cell>
          <cell r="R40">
            <v>48.6</v>
          </cell>
          <cell r="S40">
            <v>262671</v>
          </cell>
          <cell r="T40">
            <v>146.6</v>
          </cell>
          <cell r="U40">
            <v>305919</v>
          </cell>
        </row>
        <row r="41">
          <cell r="M41">
            <v>100</v>
          </cell>
          <cell r="N41">
            <v>95982031</v>
          </cell>
          <cell r="O41">
            <v>100</v>
          </cell>
          <cell r="P41">
            <v>0</v>
          </cell>
          <cell r="Q41">
            <v>96670593</v>
          </cell>
          <cell r="R41">
            <v>-0.7</v>
          </cell>
          <cell r="S41">
            <v>117150735</v>
          </cell>
          <cell r="T41">
            <v>82</v>
          </cell>
          <cell r="U41">
            <v>115786218</v>
          </cell>
        </row>
        <row r="43">
          <cell r="M43">
            <v>15.7</v>
          </cell>
          <cell r="N43">
            <v>15122762</v>
          </cell>
          <cell r="O43">
            <v>15.8</v>
          </cell>
          <cell r="P43">
            <v>-0.2</v>
          </cell>
          <cell r="Q43">
            <v>15151864</v>
          </cell>
          <cell r="R43">
            <v>-0.4</v>
          </cell>
          <cell r="S43">
            <v>18014908</v>
          </cell>
          <cell r="T43">
            <v>83.8</v>
          </cell>
          <cell r="U43">
            <v>17985985</v>
          </cell>
        </row>
        <row r="44">
          <cell r="M44">
            <v>4.3</v>
          </cell>
          <cell r="N44">
            <v>3751817</v>
          </cell>
          <cell r="O44">
            <v>3.9</v>
          </cell>
          <cell r="P44">
            <v>10.3</v>
          </cell>
          <cell r="Q44">
            <v>4040541</v>
          </cell>
          <cell r="R44">
            <v>2.4</v>
          </cell>
          <cell r="S44">
            <v>4855063</v>
          </cell>
          <cell r="T44">
            <v>85.2</v>
          </cell>
          <cell r="U44">
            <v>4333243</v>
          </cell>
        </row>
        <row r="45">
          <cell r="M45">
            <v>3.9</v>
          </cell>
          <cell r="N45">
            <v>3534425</v>
          </cell>
          <cell r="O45">
            <v>3.7</v>
          </cell>
          <cell r="P45">
            <v>7</v>
          </cell>
          <cell r="Q45">
            <v>3670674</v>
          </cell>
          <cell r="R45">
            <v>3</v>
          </cell>
          <cell r="S45">
            <v>4446154</v>
          </cell>
          <cell r="T45">
            <v>85</v>
          </cell>
          <cell r="U45">
            <v>4421183</v>
          </cell>
        </row>
        <row r="46">
          <cell r="M46">
            <v>0.7</v>
          </cell>
          <cell r="N46">
            <v>701205</v>
          </cell>
          <cell r="O46">
            <v>0.7</v>
          </cell>
          <cell r="P46">
            <v>-5.9</v>
          </cell>
          <cell r="Q46">
            <v>633423</v>
          </cell>
          <cell r="R46">
            <v>4.2</v>
          </cell>
          <cell r="S46">
            <v>754845</v>
          </cell>
          <cell r="T46">
            <v>87.5</v>
          </cell>
          <cell r="U46">
            <v>822266</v>
          </cell>
        </row>
        <row r="47">
          <cell r="M47">
            <v>5</v>
          </cell>
          <cell r="N47">
            <v>4654956</v>
          </cell>
          <cell r="O47">
            <v>4.8</v>
          </cell>
          <cell r="P47">
            <v>3.4</v>
          </cell>
          <cell r="Q47">
            <v>4935775</v>
          </cell>
          <cell r="R47">
            <v>-2.5</v>
          </cell>
          <cell r="S47">
            <v>5937496</v>
          </cell>
          <cell r="T47">
            <v>81</v>
          </cell>
          <cell r="U47">
            <v>5920318</v>
          </cell>
        </row>
        <row r="48">
          <cell r="M48">
            <v>1</v>
          </cell>
          <cell r="N48">
            <v>1005497</v>
          </cell>
          <cell r="O48">
            <v>1</v>
          </cell>
          <cell r="P48">
            <v>-9.3000000000000007</v>
          </cell>
          <cell r="Q48">
            <v>878204</v>
          </cell>
          <cell r="R48">
            <v>3.9</v>
          </cell>
          <cell r="S48">
            <v>1040931</v>
          </cell>
          <cell r="T48">
            <v>87.7</v>
          </cell>
          <cell r="U48">
            <v>1247268</v>
          </cell>
        </row>
        <row r="49">
          <cell r="M49">
            <v>0.3</v>
          </cell>
          <cell r="N49">
            <v>286607</v>
          </cell>
          <cell r="O49">
            <v>0.3</v>
          </cell>
          <cell r="P49">
            <v>11.8</v>
          </cell>
          <cell r="Q49">
            <v>290700</v>
          </cell>
          <cell r="R49">
            <v>10.199999999999999</v>
          </cell>
          <cell r="S49">
            <v>342951</v>
          </cell>
          <cell r="T49">
            <v>93.4</v>
          </cell>
          <cell r="U49">
            <v>345156</v>
          </cell>
        </row>
        <row r="50">
          <cell r="M50">
            <v>1.4</v>
          </cell>
          <cell r="N50">
            <v>1360950</v>
          </cell>
          <cell r="O50">
            <v>1.4</v>
          </cell>
          <cell r="P50">
            <v>-3.9</v>
          </cell>
          <cell r="Q50">
            <v>1343531</v>
          </cell>
          <cell r="R50">
            <v>-2.7</v>
          </cell>
          <cell r="S50">
            <v>1574085</v>
          </cell>
          <cell r="T50">
            <v>83.1</v>
          </cell>
          <cell r="U50">
            <v>1814639</v>
          </cell>
        </row>
        <row r="51">
          <cell r="M51">
            <v>1.2</v>
          </cell>
          <cell r="N51">
            <v>1085549</v>
          </cell>
          <cell r="O51">
            <v>1.1000000000000001</v>
          </cell>
          <cell r="P51">
            <v>2.1</v>
          </cell>
          <cell r="Q51">
            <v>1109752</v>
          </cell>
          <cell r="R51">
            <v>-0.1</v>
          </cell>
          <cell r="S51">
            <v>1337504</v>
          </cell>
          <cell r="T51">
            <v>82.9</v>
          </cell>
          <cell r="U51">
            <v>1314552</v>
          </cell>
        </row>
        <row r="52">
          <cell r="M52">
            <v>1.9</v>
          </cell>
          <cell r="N52">
            <v>1689977</v>
          </cell>
          <cell r="O52">
            <v>1.8</v>
          </cell>
          <cell r="P52">
            <v>5.8</v>
          </cell>
          <cell r="Q52">
            <v>1634060</v>
          </cell>
          <cell r="R52">
            <v>9.4</v>
          </cell>
          <cell r="S52">
            <v>2061657</v>
          </cell>
          <cell r="T52">
            <v>86.7</v>
          </cell>
          <cell r="U52">
            <v>2098094</v>
          </cell>
        </row>
        <row r="53">
          <cell r="M53">
            <v>0.5</v>
          </cell>
          <cell r="N53">
            <v>552963</v>
          </cell>
          <cell r="O53">
            <v>0.6</v>
          </cell>
          <cell r="P53">
            <v>-14.5</v>
          </cell>
          <cell r="Q53">
            <v>487683</v>
          </cell>
          <cell r="R53">
            <v>-3.1</v>
          </cell>
          <cell r="S53">
            <v>555576</v>
          </cell>
          <cell r="T53">
            <v>85.1</v>
          </cell>
          <cell r="U53">
            <v>632098</v>
          </cell>
        </row>
        <row r="54">
          <cell r="M54">
            <v>0.9</v>
          </cell>
          <cell r="N54">
            <v>661279</v>
          </cell>
          <cell r="O54">
            <v>0.7</v>
          </cell>
          <cell r="P54">
            <v>26.5</v>
          </cell>
          <cell r="Q54">
            <v>813062</v>
          </cell>
          <cell r="R54">
            <v>2.9</v>
          </cell>
          <cell r="S54">
            <v>988252</v>
          </cell>
          <cell r="T54">
            <v>84.7</v>
          </cell>
          <cell r="U54">
            <v>953935</v>
          </cell>
        </row>
        <row r="55">
          <cell r="M55">
            <v>0.7</v>
          </cell>
          <cell r="N55">
            <v>530865</v>
          </cell>
          <cell r="O55">
            <v>0.6</v>
          </cell>
          <cell r="P55">
            <v>21.3</v>
          </cell>
          <cell r="Q55">
            <v>535677</v>
          </cell>
          <cell r="R55">
            <v>20.2</v>
          </cell>
          <cell r="S55">
            <v>642103</v>
          </cell>
          <cell r="T55">
            <v>100.3</v>
          </cell>
          <cell r="U55">
            <v>670869</v>
          </cell>
        </row>
        <row r="57">
          <cell r="M57">
            <v>0.7</v>
          </cell>
          <cell r="N57">
            <v>676282</v>
          </cell>
          <cell r="O57">
            <v>0.7</v>
          </cell>
          <cell r="P57">
            <v>-1.2</v>
          </cell>
          <cell r="Q57">
            <v>706542</v>
          </cell>
          <cell r="R57">
            <v>-5.5</v>
          </cell>
          <cell r="S57">
            <v>901518</v>
          </cell>
          <cell r="T57">
            <v>74.099999999999994</v>
          </cell>
          <cell r="U57">
            <v>693893</v>
          </cell>
        </row>
        <row r="58">
          <cell r="M58">
            <v>38.1</v>
          </cell>
          <cell r="N58">
            <v>35615134</v>
          </cell>
          <cell r="O58">
            <v>37.1</v>
          </cell>
          <cell r="P58">
            <v>2.6</v>
          </cell>
          <cell r="Q58">
            <v>36231488</v>
          </cell>
          <cell r="R58">
            <v>0.9</v>
          </cell>
          <cell r="S58">
            <v>43453043</v>
          </cell>
          <cell r="T58">
            <v>84.1</v>
          </cell>
          <cell r="U58">
            <v>43253499</v>
          </cell>
        </row>
        <row r="59">
          <cell r="M59">
            <v>17.7</v>
          </cell>
          <cell r="N59">
            <v>16955588</v>
          </cell>
          <cell r="O59">
            <v>17.7</v>
          </cell>
          <cell r="P59">
            <v>0.2</v>
          </cell>
          <cell r="Q59">
            <v>16802925</v>
          </cell>
          <cell r="R59">
            <v>1.1000000000000001</v>
          </cell>
          <cell r="S59">
            <v>20196938</v>
          </cell>
          <cell r="T59">
            <v>84.1</v>
          </cell>
          <cell r="U59">
            <v>20094067</v>
          </cell>
        </row>
        <row r="60">
          <cell r="M60">
            <v>10.6</v>
          </cell>
          <cell r="N60">
            <v>9671449</v>
          </cell>
          <cell r="O60">
            <v>10.1</v>
          </cell>
          <cell r="P60">
            <v>5.3</v>
          </cell>
          <cell r="Q60">
            <v>9403251</v>
          </cell>
          <cell r="R60">
            <v>8.3000000000000007</v>
          </cell>
          <cell r="S60">
            <v>11353276</v>
          </cell>
          <cell r="T60">
            <v>89.7</v>
          </cell>
          <cell r="U60">
            <v>11787808</v>
          </cell>
        </row>
        <row r="61">
          <cell r="M61">
            <v>0</v>
          </cell>
          <cell r="N61">
            <v>0</v>
          </cell>
          <cell r="O61">
            <v>0</v>
          </cell>
          <cell r="P61" t="str">
            <v>NA</v>
          </cell>
          <cell r="Q61">
            <v>0</v>
          </cell>
          <cell r="R61" t="str">
            <v>NA</v>
          </cell>
          <cell r="S61">
            <v>0</v>
          </cell>
          <cell r="T61" t="str">
            <v>NA</v>
          </cell>
          <cell r="U61">
            <v>0</v>
          </cell>
        </row>
        <row r="62">
          <cell r="M62">
            <v>66.3</v>
          </cell>
          <cell r="N62">
            <v>62242171</v>
          </cell>
          <cell r="O62">
            <v>64.8</v>
          </cell>
          <cell r="P62">
            <v>2.4</v>
          </cell>
          <cell r="Q62">
            <v>62437664</v>
          </cell>
          <cell r="R62">
            <v>2</v>
          </cell>
          <cell r="S62">
            <v>75003257</v>
          </cell>
          <cell r="T62">
            <v>84.9</v>
          </cell>
          <cell r="U62">
            <v>75135374</v>
          </cell>
        </row>
        <row r="63">
          <cell r="M63">
            <v>33.700000000000003</v>
          </cell>
          <cell r="N63">
            <v>33739860</v>
          </cell>
          <cell r="O63">
            <v>35.200000000000003</v>
          </cell>
          <cell r="P63">
            <v>-4.2</v>
          </cell>
          <cell r="Q63">
            <v>34232929</v>
          </cell>
          <cell r="R63">
            <v>-5.6</v>
          </cell>
          <cell r="S63">
            <v>42147478</v>
          </cell>
          <cell r="T63">
            <v>76.7</v>
          </cell>
          <cell r="U63">
            <v>40650844</v>
          </cell>
        </row>
        <row r="64">
          <cell r="M64">
            <v>51.3</v>
          </cell>
          <cell r="N64">
            <v>50695448</v>
          </cell>
          <cell r="O64">
            <v>52.8</v>
          </cell>
          <cell r="P64">
            <v>-2.8</v>
          </cell>
          <cell r="Q64">
            <v>51035854</v>
          </cell>
          <cell r="R64">
            <v>-3.4</v>
          </cell>
          <cell r="S64">
            <v>62344416</v>
          </cell>
          <cell r="T64">
            <v>79.099999999999994</v>
          </cell>
          <cell r="U64">
            <v>60744911</v>
          </cell>
        </row>
        <row r="65">
          <cell r="M65">
            <v>-0.3</v>
          </cell>
          <cell r="N65">
            <v>-32043.653599999998</v>
          </cell>
          <cell r="O65">
            <v>0</v>
          </cell>
          <cell r="P65">
            <v>759.6</v>
          </cell>
          <cell r="Q65">
            <v>0</v>
          </cell>
          <cell r="R65" t="str">
            <v>NA</v>
          </cell>
          <cell r="S65">
            <v>0</v>
          </cell>
          <cell r="T65" t="str">
            <v>NA</v>
          </cell>
          <cell r="U65">
            <v>-33244.915231079998</v>
          </cell>
        </row>
        <row r="66">
          <cell r="M66">
            <v>1.5</v>
          </cell>
          <cell r="N66">
            <v>4286497</v>
          </cell>
          <cell r="O66">
            <v>4.5</v>
          </cell>
          <cell r="P66">
            <v>-66.2</v>
          </cell>
          <cell r="Q66">
            <v>2848428</v>
          </cell>
          <cell r="R66">
            <v>-49.1</v>
          </cell>
          <cell r="S66">
            <v>4066148</v>
          </cell>
          <cell r="T66">
            <v>35.6</v>
          </cell>
          <cell r="U66">
            <v>4951036</v>
          </cell>
        </row>
        <row r="67">
          <cell r="M67">
            <v>2.9</v>
          </cell>
          <cell r="N67">
            <v>3900489</v>
          </cell>
          <cell r="O67">
            <v>4.0999999999999996</v>
          </cell>
          <cell r="P67">
            <v>-28.7</v>
          </cell>
          <cell r="Q67">
            <v>4752028</v>
          </cell>
          <cell r="R67">
            <v>-41.5</v>
          </cell>
          <cell r="S67">
            <v>5845935</v>
          </cell>
          <cell r="T67">
            <v>47.6</v>
          </cell>
          <cell r="U67">
            <v>4564167</v>
          </cell>
        </row>
        <row r="68">
          <cell r="M68">
            <v>-1.3</v>
          </cell>
          <cell r="N68">
            <v>-2367286</v>
          </cell>
          <cell r="O68">
            <v>-2.5</v>
          </cell>
          <cell r="P68">
            <v>-49</v>
          </cell>
          <cell r="Q68">
            <v>-1250689</v>
          </cell>
          <cell r="R68">
            <v>-3.5</v>
          </cell>
          <cell r="S68">
            <v>-2025929</v>
          </cell>
          <cell r="T68">
            <v>59.6</v>
          </cell>
          <cell r="U68">
            <v>-2870282</v>
          </cell>
        </row>
        <row r="69">
          <cell r="M69">
            <v>3.1</v>
          </cell>
          <cell r="N69">
            <v>5819700</v>
          </cell>
          <cell r="O69">
            <v>6.1</v>
          </cell>
          <cell r="P69">
            <v>-48</v>
          </cell>
          <cell r="Q69">
            <v>6349767</v>
          </cell>
          <cell r="R69">
            <v>-52.4</v>
          </cell>
          <cell r="S69">
            <v>7886154</v>
          </cell>
          <cell r="T69">
            <v>38.4</v>
          </cell>
          <cell r="U69">
            <v>6644921</v>
          </cell>
        </row>
        <row r="70">
          <cell r="M70">
            <v>30.8</v>
          </cell>
          <cell r="N70">
            <v>27952203.6536</v>
          </cell>
          <cell r="O70">
            <v>29.1</v>
          </cell>
          <cell r="P70">
            <v>5.8</v>
          </cell>
          <cell r="Q70">
            <v>27883162</v>
          </cell>
          <cell r="R70">
            <v>6</v>
          </cell>
          <cell r="S70">
            <v>34261324</v>
          </cell>
          <cell r="T70">
            <v>86.3</v>
          </cell>
          <cell r="U70">
            <v>34039167.915231079</v>
          </cell>
        </row>
        <row r="71">
          <cell r="M71">
            <v>8.4</v>
          </cell>
          <cell r="N71">
            <v>9397612</v>
          </cell>
          <cell r="O71">
            <v>9.8000000000000007</v>
          </cell>
          <cell r="P71">
            <v>-13.8</v>
          </cell>
          <cell r="Q71">
            <v>8340113</v>
          </cell>
          <cell r="R71">
            <v>-2.9</v>
          </cell>
          <cell r="S71">
            <v>10251867</v>
          </cell>
          <cell r="T71">
            <v>79</v>
          </cell>
          <cell r="U71">
            <v>10924773</v>
          </cell>
        </row>
        <row r="72">
          <cell r="M72">
            <v>2.1</v>
          </cell>
          <cell r="N72">
            <v>2589684</v>
          </cell>
          <cell r="O72">
            <v>2.7</v>
          </cell>
          <cell r="P72">
            <v>-23.7</v>
          </cell>
          <cell r="Q72">
            <v>2014843</v>
          </cell>
          <cell r="R72">
            <v>-1.9</v>
          </cell>
          <cell r="S72">
            <v>2551085</v>
          </cell>
          <cell r="T72">
            <v>77.5</v>
          </cell>
          <cell r="U72">
            <v>3083033</v>
          </cell>
        </row>
        <row r="73">
          <cell r="M73">
            <v>0</v>
          </cell>
          <cell r="N73">
            <v>-1271666</v>
          </cell>
          <cell r="O73">
            <v>-1.3</v>
          </cell>
          <cell r="P73">
            <v>-100.4</v>
          </cell>
          <cell r="Q73">
            <v>368208</v>
          </cell>
          <cell r="R73">
            <v>-98.7</v>
          </cell>
          <cell r="S73">
            <v>515932</v>
          </cell>
          <cell r="T73">
            <v>0.9</v>
          </cell>
          <cell r="U73">
            <v>-321405</v>
          </cell>
        </row>
        <row r="74">
          <cell r="M74">
            <v>20.3</v>
          </cell>
          <cell r="N74">
            <v>17236573.6536</v>
          </cell>
          <cell r="O74">
            <v>18</v>
          </cell>
          <cell r="P74">
            <v>13.1</v>
          </cell>
          <cell r="Q74">
            <v>17159998</v>
          </cell>
          <cell r="R74">
            <v>13.6</v>
          </cell>
          <cell r="S74">
            <v>20942440</v>
          </cell>
          <cell r="T74">
            <v>93.1</v>
          </cell>
          <cell r="U74">
            <v>20352766.915231079</v>
          </cell>
        </row>
        <row r="75">
          <cell r="M75">
            <v>-0.2</v>
          </cell>
          <cell r="N75">
            <v>-187184</v>
          </cell>
          <cell r="O75">
            <v>-0.2</v>
          </cell>
          <cell r="P75">
            <v>-20.399999999999999</v>
          </cell>
          <cell r="Q75">
            <v>-195314</v>
          </cell>
          <cell r="R75">
            <v>-23.7</v>
          </cell>
          <cell r="S75">
            <v>-234581</v>
          </cell>
          <cell r="T75">
            <v>63.5</v>
          </cell>
          <cell r="U75">
            <v>-258471</v>
          </cell>
        </row>
        <row r="76">
          <cell r="M76">
            <v>0</v>
          </cell>
          <cell r="N76">
            <v>0</v>
          </cell>
          <cell r="O76">
            <v>0</v>
          </cell>
          <cell r="P76" t="str">
            <v>NA</v>
          </cell>
          <cell r="Q76">
            <v>0</v>
          </cell>
          <cell r="R76" t="str">
            <v>NA</v>
          </cell>
          <cell r="S76">
            <v>0</v>
          </cell>
          <cell r="T76" t="str">
            <v>NA</v>
          </cell>
          <cell r="U76">
            <v>0</v>
          </cell>
        </row>
        <row r="77">
          <cell r="M77">
            <v>20.100000000000001</v>
          </cell>
          <cell r="N77">
            <v>17049389.6536</v>
          </cell>
          <cell r="O77">
            <v>17.8</v>
          </cell>
          <cell r="P77">
            <v>13.4</v>
          </cell>
          <cell r="Q77">
            <v>16964684</v>
          </cell>
          <cell r="R77">
            <v>14</v>
          </cell>
          <cell r="S77">
            <v>20707859</v>
          </cell>
          <cell r="T77">
            <v>93.4</v>
          </cell>
          <cell r="U77">
            <v>20094295.915231079</v>
          </cell>
        </row>
      </sheetData>
      <sheetData sheetId="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>
        <row r="8">
          <cell r="C8">
            <v>1</v>
          </cell>
        </row>
        <row r="12">
          <cell r="C12">
            <v>60070000</v>
          </cell>
        </row>
        <row r="13">
          <cell r="C13" t="str">
            <v>LV GC CD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>
        <row r="39">
          <cell r="A39" t="str">
            <v>X</v>
          </cell>
          <cell r="B39" t="str">
            <v>X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>
        <row r="39">
          <cell r="C39" t="str">
            <v>X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ota"/>
      <sheetName val="DatiBase"/>
      <sheetName val="Sintesi"/>
      <sheetName val="SintesiC1"/>
      <sheetName val="SintesiC1a"/>
      <sheetName val="SintesiC2"/>
      <sheetName val="SintesiC3"/>
      <sheetName val="SintesiC4"/>
      <sheetName val="Bilancio"/>
      <sheetName val="AnalisiMargini"/>
      <sheetName val="SvilAbbonati"/>
      <sheetName val="SvilAbbonatiC"/>
      <sheetName val="Ricavi"/>
      <sheetName val="Ricavi2"/>
      <sheetName val="Traffico"/>
      <sheetName val="Traffico2"/>
      <sheetName val="Traffico_Uscente"/>
      <sheetName val="Traffico_Entrante"/>
      <sheetName val="Costi"/>
      <sheetName val="Personale"/>
      <sheetName val="Qualita"/>
      <sheetName val="Qualita2"/>
      <sheetName val="Consenso"/>
      <sheetName val="Benchmarking"/>
      <sheetName val="MERCATO"/>
      <sheetName val="Grafic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-GDP X CAP"/>
      <sheetName val="CAGR PEN"/>
      <sheetName val="ADD. PEN."/>
      <sheetName val="tot-fix-mo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omon Smith Barney"/>
      <sheetName val="Rev-EstEU"/>
      <sheetName val="APRU-GDP per capita"/>
      <sheetName val="Western EU"/>
      <sheetName val="Eu excl. Slov."/>
      <sheetName val="eastern eu"/>
      <sheetName val="ARPU-GNP"/>
      <sheetName val="graph select. count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apex Abril 2005 "/>
      <sheetName val="contable"/>
      <sheetName val="matriz"/>
    </sheetNames>
    <sheetDataSet>
      <sheetData sheetId="0" refreshError="1"/>
      <sheetData sheetId="1" refreshError="1"/>
      <sheetData sheetId="2" refreshError="1">
        <row r="2">
          <cell r="A2" t="str">
            <v>Clase</v>
          </cell>
          <cell r="B2" t="str">
            <v>Denominación</v>
          </cell>
          <cell r="C2" t="str">
            <v>Clasificación</v>
          </cell>
          <cell r="D2" t="str">
            <v>Isyde</v>
          </cell>
        </row>
        <row r="3">
          <cell r="A3">
            <v>33100</v>
          </cell>
          <cell r="B3" t="str">
            <v>Terrenos</v>
          </cell>
          <cell r="C3" t="str">
            <v>Land &amp; Building</v>
          </cell>
          <cell r="D3" t="str">
            <v>Building and Civil works</v>
          </cell>
        </row>
        <row r="4">
          <cell r="A4">
            <v>33101</v>
          </cell>
          <cell r="B4" t="str">
            <v>Terrenos en leasing</v>
          </cell>
          <cell r="C4" t="str">
            <v>Land &amp; Building</v>
          </cell>
          <cell r="D4" t="str">
            <v>Building and Civil works</v>
          </cell>
        </row>
        <row r="5">
          <cell r="A5">
            <v>33200</v>
          </cell>
          <cell r="B5" t="str">
            <v>Edificios</v>
          </cell>
          <cell r="C5" t="str">
            <v>Land &amp; Building</v>
          </cell>
          <cell r="D5" t="str">
            <v>Building and Civil works</v>
          </cell>
        </row>
        <row r="6">
          <cell r="A6">
            <v>33201</v>
          </cell>
          <cell r="B6" t="str">
            <v>Edificios en leasing</v>
          </cell>
          <cell r="C6" t="str">
            <v>Land &amp; Building</v>
          </cell>
          <cell r="D6" t="str">
            <v>Building and Civil works</v>
          </cell>
        </row>
        <row r="7">
          <cell r="A7">
            <v>33205</v>
          </cell>
          <cell r="B7" t="str">
            <v>Instalaciones</v>
          </cell>
          <cell r="C7" t="str">
            <v>Plant &amp; Machinery</v>
          </cell>
          <cell r="D7" t="str">
            <v>Building and Civil works</v>
          </cell>
        </row>
        <row r="8">
          <cell r="A8">
            <v>33210</v>
          </cell>
          <cell r="B8" t="str">
            <v>Instalaciones - Site</v>
          </cell>
          <cell r="C8" t="str">
            <v>Plant &amp; Machinery</v>
          </cell>
          <cell r="D8" t="str">
            <v>Building and Civil works</v>
          </cell>
        </row>
        <row r="9">
          <cell r="A9">
            <v>33300</v>
          </cell>
          <cell r="B9" t="str">
            <v>Maquinaria y Equipo</v>
          </cell>
          <cell r="C9" t="str">
            <v>Plant &amp; Machinery</v>
          </cell>
          <cell r="D9" t="str">
            <v>Network / Other</v>
          </cell>
        </row>
        <row r="10">
          <cell r="A10">
            <v>33301</v>
          </cell>
          <cell r="B10" t="str">
            <v>Maq y Eq. en leasing</v>
          </cell>
          <cell r="C10" t="str">
            <v>Plant &amp; Machinery</v>
          </cell>
          <cell r="D10" t="str">
            <v>Network / Other</v>
          </cell>
        </row>
        <row r="11">
          <cell r="A11">
            <v>33400</v>
          </cell>
          <cell r="B11" t="str">
            <v>Uni. de Transporte</v>
          </cell>
          <cell r="C11" t="str">
            <v>Plant &amp; Machinery</v>
          </cell>
          <cell r="D11" t="str">
            <v>Other Investments</v>
          </cell>
        </row>
        <row r="12">
          <cell r="A12">
            <v>33401</v>
          </cell>
          <cell r="B12" t="str">
            <v>Un.Trans. en leasing</v>
          </cell>
          <cell r="C12" t="str">
            <v>Plant &amp; Machinery</v>
          </cell>
          <cell r="D12" t="str">
            <v>Other Investments</v>
          </cell>
        </row>
        <row r="13">
          <cell r="A13">
            <v>33500</v>
          </cell>
          <cell r="B13" t="str">
            <v>Muebles y Enseres</v>
          </cell>
          <cell r="C13" t="str">
            <v>Otros</v>
          </cell>
          <cell r="D13" t="str">
            <v>Other Investments</v>
          </cell>
        </row>
        <row r="14">
          <cell r="A14">
            <v>33501</v>
          </cell>
          <cell r="B14" t="str">
            <v>Mue y Ens en leasing</v>
          </cell>
          <cell r="C14" t="str">
            <v>Otros</v>
          </cell>
          <cell r="D14" t="str">
            <v>Other Investments</v>
          </cell>
        </row>
        <row r="15">
          <cell r="A15">
            <v>33510</v>
          </cell>
          <cell r="B15" t="str">
            <v>Muebles y Enseres</v>
          </cell>
          <cell r="C15" t="str">
            <v>Otros</v>
          </cell>
          <cell r="D15" t="str">
            <v>Other Investments</v>
          </cell>
        </row>
        <row r="16">
          <cell r="A16">
            <v>33600</v>
          </cell>
          <cell r="B16" t="str">
            <v>Equipos Diversos</v>
          </cell>
          <cell r="C16" t="str">
            <v>Otros</v>
          </cell>
          <cell r="D16" t="str">
            <v>Other Investments</v>
          </cell>
        </row>
        <row r="17">
          <cell r="A17">
            <v>33601</v>
          </cell>
          <cell r="B17" t="str">
            <v>Eq. Div. en leasing</v>
          </cell>
          <cell r="C17" t="str">
            <v>Otros</v>
          </cell>
          <cell r="D17" t="str">
            <v>Other Investments</v>
          </cell>
        </row>
        <row r="18">
          <cell r="A18">
            <v>33610</v>
          </cell>
          <cell r="B18" t="str">
            <v>Celulares TIM</v>
          </cell>
          <cell r="C18" t="str">
            <v>Otros</v>
          </cell>
          <cell r="D18" t="str">
            <v>Commercial Investments</v>
          </cell>
        </row>
        <row r="19">
          <cell r="A19">
            <v>33615</v>
          </cell>
          <cell r="B19" t="str">
            <v>Celulares TIM may 04</v>
          </cell>
          <cell r="C19" t="str">
            <v>Otros</v>
          </cell>
          <cell r="D19" t="str">
            <v>Commercial Investments</v>
          </cell>
        </row>
        <row r="20">
          <cell r="A20">
            <v>33616</v>
          </cell>
          <cell r="B20" t="str">
            <v>Celulares TIM Consumer</v>
          </cell>
          <cell r="C20" t="str">
            <v>Otros</v>
          </cell>
          <cell r="D20" t="str">
            <v>Commercial Investments</v>
          </cell>
        </row>
        <row r="21">
          <cell r="A21">
            <v>33617</v>
          </cell>
          <cell r="B21" t="str">
            <v>Celulares TIM Business</v>
          </cell>
          <cell r="C21" t="str">
            <v>Otros</v>
          </cell>
          <cell r="D21" t="str">
            <v>Commercial Investments</v>
          </cell>
        </row>
        <row r="22">
          <cell r="A22">
            <v>33620</v>
          </cell>
          <cell r="B22" t="str">
            <v>Equipos Publicitario</v>
          </cell>
          <cell r="C22" t="str">
            <v>Otros</v>
          </cell>
          <cell r="D22" t="str">
            <v>Other Investments</v>
          </cell>
        </row>
        <row r="23">
          <cell r="A23">
            <v>33700</v>
          </cell>
          <cell r="B23" t="str">
            <v>Equipos de Cómputo</v>
          </cell>
          <cell r="C23" t="str">
            <v>Otros</v>
          </cell>
          <cell r="D23" t="str">
            <v>IT Investments</v>
          </cell>
        </row>
        <row r="24">
          <cell r="A24">
            <v>33701</v>
          </cell>
          <cell r="B24" t="str">
            <v>Eq. Comp. en leasing</v>
          </cell>
          <cell r="C24" t="str">
            <v>Otros</v>
          </cell>
          <cell r="D24" t="str">
            <v>IT Investments</v>
          </cell>
        </row>
        <row r="25">
          <cell r="A25">
            <v>33800</v>
          </cell>
          <cell r="B25" t="str">
            <v>Eq. de Comunicacione</v>
          </cell>
          <cell r="C25" t="str">
            <v>Plant &amp; Machinery</v>
          </cell>
          <cell r="D25" t="str">
            <v>Network / IT</v>
          </cell>
        </row>
        <row r="26">
          <cell r="A26">
            <v>33801</v>
          </cell>
          <cell r="B26" t="str">
            <v>Eq. Comu. en leasing</v>
          </cell>
          <cell r="C26" t="str">
            <v>Plant &amp; Machinery</v>
          </cell>
          <cell r="D26" t="str">
            <v>Network / IT</v>
          </cell>
        </row>
        <row r="27">
          <cell r="A27">
            <v>33910</v>
          </cell>
          <cell r="B27" t="str">
            <v>Imp.Cent.Tecnologico</v>
          </cell>
          <cell r="C27" t="str">
            <v>Activos en construcción</v>
          </cell>
          <cell r="D27" t="str">
            <v>Building and Civil works</v>
          </cell>
        </row>
        <row r="28">
          <cell r="A28">
            <v>33920</v>
          </cell>
          <cell r="B28" t="str">
            <v>Hab.loc adm,tien,cor</v>
          </cell>
          <cell r="C28" t="str">
            <v>Activos en construcción</v>
          </cell>
          <cell r="D28" t="str">
            <v>Building and Civil works</v>
          </cell>
        </row>
        <row r="29">
          <cell r="A29">
            <v>33930</v>
          </cell>
          <cell r="B29" t="str">
            <v>Eq.Comu.en Constr.</v>
          </cell>
          <cell r="C29" t="str">
            <v>Activos en construcción</v>
          </cell>
          <cell r="D29" t="str">
            <v>Building and Civil works</v>
          </cell>
        </row>
        <row r="30">
          <cell r="A30">
            <v>33940</v>
          </cell>
          <cell r="B30" t="str">
            <v>Veh.Const -Remolques</v>
          </cell>
          <cell r="C30" t="str">
            <v>Activos en construcción</v>
          </cell>
          <cell r="D30" t="str">
            <v>Building and Civil works</v>
          </cell>
        </row>
        <row r="31">
          <cell r="A31">
            <v>33950</v>
          </cell>
          <cell r="B31" t="str">
            <v>Habilitacion Sites</v>
          </cell>
          <cell r="C31" t="str">
            <v>Activos en construcción</v>
          </cell>
          <cell r="D31" t="str">
            <v>Network Investments</v>
          </cell>
        </row>
        <row r="32">
          <cell r="A32">
            <v>33960</v>
          </cell>
          <cell r="B32" t="str">
            <v>Otras Obras en Curso</v>
          </cell>
          <cell r="C32" t="str">
            <v>Activos en construcción</v>
          </cell>
          <cell r="D32" t="str">
            <v>Building and Civil works</v>
          </cell>
        </row>
        <row r="33">
          <cell r="A33">
            <v>33970</v>
          </cell>
          <cell r="B33" t="str">
            <v>Activos por asignar</v>
          </cell>
          <cell r="C33" t="str">
            <v>Otros</v>
          </cell>
          <cell r="D33" t="str">
            <v>Other Investments</v>
          </cell>
        </row>
        <row r="34">
          <cell r="A34">
            <v>33990</v>
          </cell>
          <cell r="B34" t="str">
            <v>Activos menores</v>
          </cell>
          <cell r="C34" t="str">
            <v>Otros</v>
          </cell>
          <cell r="D34" t="str">
            <v>Other Investments</v>
          </cell>
        </row>
        <row r="35">
          <cell r="A35">
            <v>34100</v>
          </cell>
          <cell r="B35" t="str">
            <v>Conce. y Derechos</v>
          </cell>
          <cell r="C35" t="str">
            <v>Concesión</v>
          </cell>
          <cell r="D35" t="str">
            <v>Other Investments</v>
          </cell>
        </row>
        <row r="36">
          <cell r="A36">
            <v>34200</v>
          </cell>
          <cell r="B36" t="str">
            <v>Patentes y Marcas</v>
          </cell>
          <cell r="C36" t="str">
            <v>Industrial Patents</v>
          </cell>
          <cell r="D36" t="str">
            <v>Other Investments</v>
          </cell>
        </row>
        <row r="37">
          <cell r="A37">
            <v>34300</v>
          </cell>
          <cell r="B37" t="str">
            <v>Gto.de Investigación</v>
          </cell>
          <cell r="C37" t="str">
            <v>Industrial Patents</v>
          </cell>
          <cell r="D37" t="str">
            <v>Other Investments</v>
          </cell>
        </row>
        <row r="38">
          <cell r="A38">
            <v>34400</v>
          </cell>
          <cell r="B38" t="str">
            <v>Gto.deExpl y Desarr.</v>
          </cell>
          <cell r="C38" t="str">
            <v>Industrial Patents</v>
          </cell>
          <cell r="D38" t="str">
            <v>Other Investments</v>
          </cell>
        </row>
        <row r="39">
          <cell r="A39">
            <v>34410</v>
          </cell>
          <cell r="B39" t="str">
            <v>Gastos de Desarrollo</v>
          </cell>
          <cell r="C39" t="str">
            <v>Industrial Patents</v>
          </cell>
          <cell r="D39" t="str">
            <v>Other Investments</v>
          </cell>
        </row>
        <row r="40">
          <cell r="A40">
            <v>34500</v>
          </cell>
          <cell r="B40" t="str">
            <v>Gto.de Est. y Proy.</v>
          </cell>
          <cell r="C40" t="str">
            <v>Industrial Patents</v>
          </cell>
          <cell r="D40" t="str">
            <v>Other Investments</v>
          </cell>
        </row>
        <row r="41">
          <cell r="A41">
            <v>34610</v>
          </cell>
          <cell r="B41" t="str">
            <v>Gastos de Promoción</v>
          </cell>
          <cell r="C41" t="str">
            <v>Start - up</v>
          </cell>
          <cell r="D41" t="str">
            <v>Other Investments</v>
          </cell>
        </row>
        <row r="42">
          <cell r="A42">
            <v>34620</v>
          </cell>
          <cell r="B42" t="str">
            <v>Gastos Pre-Operativo</v>
          </cell>
          <cell r="C42" t="str">
            <v>Start - up</v>
          </cell>
          <cell r="D42" t="str">
            <v>Other Investments</v>
          </cell>
        </row>
        <row r="43">
          <cell r="A43">
            <v>34630</v>
          </cell>
          <cell r="B43" t="str">
            <v>Gstos Emis de accion</v>
          </cell>
          <cell r="C43" t="str">
            <v>Otros</v>
          </cell>
          <cell r="D43" t="str">
            <v>Other Investments</v>
          </cell>
        </row>
        <row r="44">
          <cell r="A44">
            <v>34700</v>
          </cell>
          <cell r="B44" t="str">
            <v>Lic. de Software</v>
          </cell>
          <cell r="C44" t="str">
            <v>Industrial Patents</v>
          </cell>
          <cell r="D44" t="str">
            <v>IT Investments</v>
          </cell>
        </row>
        <row r="45">
          <cell r="A45">
            <v>34701</v>
          </cell>
          <cell r="B45" t="str">
            <v>Lic Software leasing</v>
          </cell>
          <cell r="C45" t="str">
            <v>Industrial Patents</v>
          </cell>
          <cell r="D45" t="str">
            <v>IT Investments</v>
          </cell>
        </row>
        <row r="46">
          <cell r="A46">
            <v>34710</v>
          </cell>
          <cell r="B46" t="str">
            <v>Des. de Software</v>
          </cell>
          <cell r="C46" t="str">
            <v>Industrial Patents</v>
          </cell>
          <cell r="D46" t="str">
            <v>IT Investments</v>
          </cell>
        </row>
        <row r="47">
          <cell r="A47">
            <v>34720</v>
          </cell>
          <cell r="B47" t="str">
            <v>Des. de Software</v>
          </cell>
          <cell r="C47" t="str">
            <v>Industrial Patents</v>
          </cell>
          <cell r="D47" t="str">
            <v>IT Investments</v>
          </cell>
        </row>
        <row r="48">
          <cell r="A48">
            <v>34800</v>
          </cell>
          <cell r="B48" t="str">
            <v>Otros Intangibles</v>
          </cell>
          <cell r="C48" t="str">
            <v>Otros</v>
          </cell>
          <cell r="D48" t="str">
            <v>Other Investments</v>
          </cell>
        </row>
      </sheetData>
      <sheetData sheetId="3" refreshError="1">
        <row r="2">
          <cell r="A2" t="str">
            <v>Orden</v>
          </cell>
          <cell r="B2" t="str">
            <v>Descrip. Orden</v>
          </cell>
          <cell r="C2" t="str">
            <v>Forecast 8+4</v>
          </cell>
          <cell r="D2" t="str">
            <v>Proyecto</v>
          </cell>
          <cell r="E2" t="str">
            <v>Descrip. Proyecto</v>
          </cell>
          <cell r="F2" t="str">
            <v>Yside</v>
          </cell>
          <cell r="G2" t="str">
            <v>Area</v>
          </cell>
          <cell r="H2" t="str">
            <v>Investment Matrix</v>
          </cell>
          <cell r="I2" t="str">
            <v>Class</v>
          </cell>
          <cell r="J2" t="str">
            <v>Data Book</v>
          </cell>
        </row>
        <row r="3">
          <cell r="A3" t="str">
            <v>Baja</v>
          </cell>
          <cell r="B3" t="str">
            <v>Baja</v>
          </cell>
          <cell r="D3" t="str">
            <v>Baja</v>
          </cell>
          <cell r="E3" t="str">
            <v>Baja</v>
          </cell>
          <cell r="F3" t="str">
            <v>Other</v>
          </cell>
          <cell r="G3" t="str">
            <v>OTROS</v>
          </cell>
          <cell r="H3" t="str">
            <v>Baja Activos</v>
          </cell>
          <cell r="I3" t="str">
            <v>Por Determinar</v>
          </cell>
          <cell r="J3" t="str">
            <v>POR DETERMINAR</v>
          </cell>
        </row>
        <row r="4">
          <cell r="A4" t="str">
            <v>Baja Teléfonos</v>
          </cell>
          <cell r="B4" t="str">
            <v>Baja Teléfonos</v>
          </cell>
          <cell r="D4" t="str">
            <v>Baja Teléfonos</v>
          </cell>
          <cell r="E4" t="str">
            <v>Baja Teléfonos</v>
          </cell>
          <cell r="F4" t="str">
            <v>Other</v>
          </cell>
          <cell r="G4" t="str">
            <v>OTROS</v>
          </cell>
          <cell r="H4" t="str">
            <v>Baja Teléfonos</v>
          </cell>
          <cell r="I4" t="str">
            <v>Por Determinar</v>
          </cell>
          <cell r="J4" t="str">
            <v>POR DETERMINAR</v>
          </cell>
        </row>
        <row r="5">
          <cell r="A5" t="str">
            <v>Movimiento</v>
          </cell>
          <cell r="B5" t="str">
            <v>Movimiento</v>
          </cell>
          <cell r="D5" t="str">
            <v>Movimiento</v>
          </cell>
          <cell r="E5" t="str">
            <v>Movimiento</v>
          </cell>
          <cell r="F5" t="str">
            <v>Other</v>
          </cell>
          <cell r="G5" t="str">
            <v>OTROS</v>
          </cell>
          <cell r="H5" t="str">
            <v>Traslado</v>
          </cell>
          <cell r="I5" t="str">
            <v>Por Determinar</v>
          </cell>
          <cell r="J5" t="str">
            <v>POR DETERMINAR</v>
          </cell>
        </row>
        <row r="6">
          <cell r="A6" t="str">
            <v>Provisión 2003</v>
          </cell>
          <cell r="B6" t="str">
            <v>Provisión 2003</v>
          </cell>
          <cell r="D6" t="str">
            <v>Provisión</v>
          </cell>
          <cell r="E6" t="str">
            <v>Provisión</v>
          </cell>
          <cell r="F6" t="str">
            <v>Other</v>
          </cell>
          <cell r="G6" t="str">
            <v>Provisión 2003</v>
          </cell>
          <cell r="H6" t="str">
            <v>Provisión 2003</v>
          </cell>
          <cell r="I6" t="str">
            <v>Proyectos 2003</v>
          </cell>
          <cell r="J6" t="str">
            <v>PROYECTOS 2003</v>
          </cell>
        </row>
        <row r="7">
          <cell r="A7" t="str">
            <v>Provisión 2004</v>
          </cell>
          <cell r="B7" t="str">
            <v>Provisión 2004</v>
          </cell>
          <cell r="D7" t="str">
            <v>Provisión</v>
          </cell>
          <cell r="E7" t="str">
            <v>Provisión</v>
          </cell>
          <cell r="F7" t="str">
            <v>Other</v>
          </cell>
          <cell r="G7" t="str">
            <v>Provisión 2004</v>
          </cell>
          <cell r="H7" t="str">
            <v>Provisión 2004</v>
          </cell>
          <cell r="I7" t="str">
            <v>Proyectos 2004</v>
          </cell>
          <cell r="J7" t="str">
            <v>PROYECTOS 2004</v>
          </cell>
          <cell r="K7" t="str">
            <v>Data Book</v>
          </cell>
          <cell r="L7" t="str">
            <v>Yside</v>
          </cell>
        </row>
        <row r="8">
          <cell r="A8" t="str">
            <v>Provisión Gen</v>
          </cell>
          <cell r="B8" t="str">
            <v>Provisión Genérica</v>
          </cell>
          <cell r="F8" t="str">
            <v>Other</v>
          </cell>
          <cell r="G8" t="str">
            <v>Provisión Genérica</v>
          </cell>
          <cell r="H8" t="str">
            <v>Provisión 2003</v>
          </cell>
          <cell r="I8" t="str">
            <v>Proyectos 2003</v>
          </cell>
          <cell r="J8" t="str">
            <v>EXT-BUDGET (P04)</v>
          </cell>
        </row>
        <row r="9">
          <cell r="A9" t="str">
            <v>PRY000000036</v>
          </cell>
          <cell r="B9" t="str">
            <v>BTS-RED</v>
          </cell>
          <cell r="F9" t="str">
            <v>Other</v>
          </cell>
          <cell r="G9" t="str">
            <v>RED</v>
          </cell>
          <cell r="H9" t="str">
            <v>Otros</v>
          </cell>
          <cell r="I9" t="str">
            <v>Proyectos 2002</v>
          </cell>
          <cell r="J9" t="str">
            <v>PROYECTOS 2002</v>
          </cell>
        </row>
        <row r="10">
          <cell r="A10" t="str">
            <v>PRY000000042</v>
          </cell>
          <cell r="B10" t="str">
            <v>MSC-RED</v>
          </cell>
          <cell r="F10" t="str">
            <v>Other</v>
          </cell>
          <cell r="G10" t="str">
            <v>RED</v>
          </cell>
          <cell r="H10" t="str">
            <v>Otros</v>
          </cell>
          <cell r="I10" t="str">
            <v>Proyectos 2002</v>
          </cell>
          <cell r="J10" t="str">
            <v>PROYECTOS 2002</v>
          </cell>
        </row>
        <row r="11">
          <cell r="A11" t="str">
            <v>PRY000000043</v>
          </cell>
          <cell r="B11" t="str">
            <v>EIR-RED</v>
          </cell>
          <cell r="F11" t="str">
            <v>Other</v>
          </cell>
          <cell r="G11" t="str">
            <v>RED</v>
          </cell>
          <cell r="H11" t="str">
            <v>Otros</v>
          </cell>
          <cell r="I11" t="str">
            <v>Proyectos 2002</v>
          </cell>
          <cell r="J11" t="str">
            <v>PROYECTOS 2002</v>
          </cell>
        </row>
        <row r="12">
          <cell r="A12" t="str">
            <v>PRY000000044</v>
          </cell>
          <cell r="B12" t="str">
            <v>OMC-RED</v>
          </cell>
          <cell r="F12" t="str">
            <v>Other</v>
          </cell>
          <cell r="G12" t="str">
            <v>RED</v>
          </cell>
          <cell r="H12" t="str">
            <v>Otros</v>
          </cell>
          <cell r="I12" t="str">
            <v>Proyectos 2002</v>
          </cell>
          <cell r="J12" t="str">
            <v>PROYECTOS 2002</v>
          </cell>
        </row>
        <row r="13">
          <cell r="A13" t="str">
            <v>PRY000000045</v>
          </cell>
          <cell r="B13" t="str">
            <v>HLR-RED</v>
          </cell>
          <cell r="F13" t="str">
            <v>Other</v>
          </cell>
          <cell r="G13" t="str">
            <v>RED</v>
          </cell>
          <cell r="H13" t="str">
            <v>Otros</v>
          </cell>
          <cell r="I13" t="str">
            <v>Proyectos 2002</v>
          </cell>
          <cell r="J13" t="str">
            <v>PROYECTOS 2002</v>
          </cell>
        </row>
        <row r="14">
          <cell r="A14" t="str">
            <v>PRY000000050</v>
          </cell>
          <cell r="B14" t="str">
            <v>SHORT MESSAGE - RED</v>
          </cell>
          <cell r="F14" t="str">
            <v>Other</v>
          </cell>
          <cell r="G14" t="str">
            <v>RED</v>
          </cell>
          <cell r="H14" t="str">
            <v>Otros</v>
          </cell>
          <cell r="I14" t="str">
            <v>Proyectos 2002</v>
          </cell>
          <cell r="J14" t="str">
            <v>PROYECTOS 2002</v>
          </cell>
        </row>
        <row r="15">
          <cell r="A15" t="str">
            <v>PRY030000001</v>
          </cell>
          <cell r="B15" t="str">
            <v>BSS - BTS - NETWORK WORKS &amp; MATERIALS - RED</v>
          </cell>
          <cell r="F15" t="str">
            <v>Other</v>
          </cell>
          <cell r="G15" t="str">
            <v>RED</v>
          </cell>
          <cell r="H15" t="str">
            <v>National Coverage &amp; Quality</v>
          </cell>
          <cell r="I15" t="str">
            <v>Proyectos 2003</v>
          </cell>
          <cell r="J15" t="str">
            <v>PROYECTOS 2003</v>
          </cell>
          <cell r="K15" t="str">
            <v>Ordinary Projects</v>
          </cell>
          <cell r="L15" t="str">
            <v>Network Investments</v>
          </cell>
        </row>
        <row r="16">
          <cell r="A16" t="str">
            <v>PRY030000002</v>
          </cell>
          <cell r="B16" t="str">
            <v>BSS - BTS -TRASMISSION SYSTEMS/EQUIPM - RED</v>
          </cell>
          <cell r="F16" t="str">
            <v>Other</v>
          </cell>
          <cell r="G16" t="str">
            <v>RED</v>
          </cell>
          <cell r="H16" t="str">
            <v>National Coverage &amp; Quality</v>
          </cell>
          <cell r="I16" t="str">
            <v>Proyectos 2003</v>
          </cell>
          <cell r="J16" t="str">
            <v>PROYECTOS 2003</v>
          </cell>
          <cell r="K16" t="str">
            <v>Ordinary Projects</v>
          </cell>
          <cell r="L16" t="str">
            <v>Network Investments</v>
          </cell>
        </row>
        <row r="17">
          <cell r="A17" t="str">
            <v>PRY030000003</v>
          </cell>
          <cell r="B17" t="str">
            <v>BSS - TRX EXPANSION -RED</v>
          </cell>
          <cell r="F17" t="str">
            <v>Other</v>
          </cell>
          <cell r="G17" t="str">
            <v>RED</v>
          </cell>
          <cell r="H17" t="str">
            <v>National Coverage &amp; Quality</v>
          </cell>
          <cell r="I17" t="str">
            <v>Proyectos 2003</v>
          </cell>
          <cell r="J17" t="str">
            <v>PROYECTOS 2003</v>
          </cell>
          <cell r="K17" t="str">
            <v>Ordinary Projects</v>
          </cell>
          <cell r="L17" t="str">
            <v>Network Investments</v>
          </cell>
        </row>
        <row r="18">
          <cell r="A18" t="str">
            <v>PRY030000004</v>
          </cell>
          <cell r="B18" t="str">
            <v>BSS - BSC- RED</v>
          </cell>
          <cell r="F18" t="str">
            <v>Other</v>
          </cell>
          <cell r="G18" t="str">
            <v>RED</v>
          </cell>
          <cell r="H18" t="str">
            <v>National Coverage &amp; Quality</v>
          </cell>
          <cell r="I18" t="str">
            <v>Proyectos 2003</v>
          </cell>
          <cell r="J18" t="str">
            <v>PROYECTOS 2003</v>
          </cell>
          <cell r="K18" t="str">
            <v>Ordinary Projects</v>
          </cell>
          <cell r="L18" t="str">
            <v>Network Investments</v>
          </cell>
        </row>
        <row r="19">
          <cell r="A19" t="str">
            <v>PRY030000005</v>
          </cell>
          <cell r="B19" t="str">
            <v>BSS - MINI LINK - RED</v>
          </cell>
          <cell r="F19" t="str">
            <v>Other</v>
          </cell>
          <cell r="G19" t="str">
            <v>RED</v>
          </cell>
          <cell r="H19" t="str">
            <v>National Coverage &amp; Quality</v>
          </cell>
          <cell r="I19" t="str">
            <v>Proyectos 2003</v>
          </cell>
          <cell r="J19" t="str">
            <v>PROYECTOS 2003</v>
          </cell>
          <cell r="K19" t="str">
            <v>Ordinary Projects</v>
          </cell>
          <cell r="L19" t="str">
            <v>Network Investments</v>
          </cell>
        </row>
        <row r="20">
          <cell r="A20" t="str">
            <v>PRY030000006</v>
          </cell>
          <cell r="B20" t="str">
            <v>BSS - OTHER RF - RED</v>
          </cell>
          <cell r="F20" t="str">
            <v>Other</v>
          </cell>
          <cell r="G20" t="str">
            <v>RED</v>
          </cell>
          <cell r="H20" t="str">
            <v>National Coverage &amp; Quality</v>
          </cell>
          <cell r="I20" t="str">
            <v>Proyectos 2003</v>
          </cell>
          <cell r="J20" t="str">
            <v>PROYECTOS 2003</v>
          </cell>
          <cell r="K20" t="str">
            <v>Ordinary Projects</v>
          </cell>
          <cell r="L20" t="str">
            <v>Network Investments</v>
          </cell>
        </row>
        <row r="21">
          <cell r="A21" t="str">
            <v>PRY030000007</v>
          </cell>
          <cell r="B21" t="str">
            <v>BSS - TRAINING NOKIA - RED</v>
          </cell>
          <cell r="F21" t="str">
            <v>Other</v>
          </cell>
          <cell r="G21" t="str">
            <v>RED</v>
          </cell>
          <cell r="H21" t="str">
            <v>National Coverage &amp; Quality</v>
          </cell>
          <cell r="I21" t="str">
            <v>Proyectos 2003</v>
          </cell>
          <cell r="J21" t="str">
            <v>PROYECTOS 2003</v>
          </cell>
          <cell r="K21" t="str">
            <v>Ordinary Projects</v>
          </cell>
          <cell r="L21" t="str">
            <v>Network Investments</v>
          </cell>
        </row>
        <row r="22">
          <cell r="A22" t="str">
            <v>PRY030000008</v>
          </cell>
          <cell r="B22" t="str">
            <v>NSS - MSC - RED</v>
          </cell>
          <cell r="F22" t="str">
            <v>Other</v>
          </cell>
          <cell r="G22" t="str">
            <v>RED</v>
          </cell>
          <cell r="H22" t="str">
            <v>Legal Obligation (2nd pole)</v>
          </cell>
          <cell r="I22" t="str">
            <v>Proyectos 2003</v>
          </cell>
          <cell r="J22" t="str">
            <v>PROYECTOS 2003</v>
          </cell>
          <cell r="K22" t="str">
            <v>Legal Obligation (2nd pole)</v>
          </cell>
          <cell r="L22" t="str">
            <v>Network Investments</v>
          </cell>
        </row>
        <row r="23">
          <cell r="A23" t="str">
            <v>PRY030000009</v>
          </cell>
          <cell r="B23" t="str">
            <v>NSS - OMC - RED</v>
          </cell>
          <cell r="F23" t="str">
            <v>Other</v>
          </cell>
          <cell r="G23" t="str">
            <v>RED</v>
          </cell>
          <cell r="H23" t="str">
            <v>National Coverage &amp; Quality</v>
          </cell>
          <cell r="I23" t="str">
            <v>Proyectos 2003</v>
          </cell>
          <cell r="J23" t="str">
            <v>PROYECTOS 2003</v>
          </cell>
          <cell r="K23" t="str">
            <v>Ordinary Projects</v>
          </cell>
          <cell r="L23" t="str">
            <v>Network Investments</v>
          </cell>
        </row>
        <row r="24">
          <cell r="A24" t="str">
            <v>PRY030000010</v>
          </cell>
          <cell r="B24" t="str">
            <v>NSS - Intelligent Network</v>
          </cell>
          <cell r="F24" t="str">
            <v>Other</v>
          </cell>
          <cell r="G24" t="str">
            <v>RED</v>
          </cell>
          <cell r="H24" t="str">
            <v>Intelligent network</v>
          </cell>
          <cell r="I24" t="str">
            <v>Proyectos 2003</v>
          </cell>
          <cell r="J24" t="str">
            <v>PROYECTOS 2003</v>
          </cell>
          <cell r="K24" t="str">
            <v>Ordinary Projects</v>
          </cell>
          <cell r="L24" t="str">
            <v>Network Investments</v>
          </cell>
        </row>
        <row r="25">
          <cell r="A25" t="str">
            <v>PRY030000011</v>
          </cell>
          <cell r="B25" t="str">
            <v>NSS - GPRS - RED</v>
          </cell>
          <cell r="F25" t="str">
            <v>Other</v>
          </cell>
          <cell r="G25" t="str">
            <v>RED</v>
          </cell>
          <cell r="H25" t="str">
            <v>VAS / GPRS</v>
          </cell>
          <cell r="I25" t="str">
            <v>Proyectos 2003</v>
          </cell>
          <cell r="J25" t="str">
            <v>PROYECTOS 2003</v>
          </cell>
          <cell r="K25" t="str">
            <v>VAS / GPRS</v>
          </cell>
          <cell r="L25" t="str">
            <v>Network Investments</v>
          </cell>
        </row>
        <row r="26">
          <cell r="A26" t="str">
            <v>PRY030000012</v>
          </cell>
          <cell r="B26" t="str">
            <v>NSS - TRAINING NOKIA - RED</v>
          </cell>
          <cell r="F26" t="str">
            <v>Other</v>
          </cell>
          <cell r="G26" t="str">
            <v>RED</v>
          </cell>
          <cell r="H26" t="str">
            <v>National Coverage &amp; Quality</v>
          </cell>
          <cell r="I26" t="str">
            <v>Proyectos 2003</v>
          </cell>
          <cell r="J26" t="str">
            <v>PROYECTOS 2003</v>
          </cell>
          <cell r="K26" t="str">
            <v>Ordinary Projects</v>
          </cell>
          <cell r="L26" t="str">
            <v>Network Investments</v>
          </cell>
        </row>
        <row r="27">
          <cell r="A27" t="str">
            <v>PRY030000013</v>
          </cell>
          <cell r="B27" t="str">
            <v>VAS - VOICE MAIL -RED</v>
          </cell>
          <cell r="F27" t="str">
            <v>Other</v>
          </cell>
          <cell r="G27" t="str">
            <v>RED</v>
          </cell>
          <cell r="H27" t="str">
            <v>National Coverage &amp; Quality</v>
          </cell>
          <cell r="I27" t="str">
            <v>Proyectos 2003</v>
          </cell>
          <cell r="J27" t="str">
            <v>PROYECTOS 2003</v>
          </cell>
          <cell r="K27" t="str">
            <v>Ordinary Projects</v>
          </cell>
          <cell r="L27" t="str">
            <v>Network Investments</v>
          </cell>
        </row>
        <row r="28">
          <cell r="A28" t="str">
            <v>PRY030000014</v>
          </cell>
          <cell r="B28" t="str">
            <v>VAS - IX SMS, OTA, TX DATOS - RED</v>
          </cell>
          <cell r="F28" t="str">
            <v>Other</v>
          </cell>
          <cell r="G28" t="str">
            <v>RED</v>
          </cell>
          <cell r="H28" t="str">
            <v>VAS / GPRS</v>
          </cell>
          <cell r="I28" t="str">
            <v>Proyectos 2003</v>
          </cell>
          <cell r="J28" t="str">
            <v>PROYECTOS 2003</v>
          </cell>
          <cell r="K28" t="str">
            <v>VAS / GPRS</v>
          </cell>
          <cell r="L28" t="str">
            <v>Network Investments</v>
          </cell>
        </row>
        <row r="29">
          <cell r="A29" t="str">
            <v>PRY030000015</v>
          </cell>
          <cell r="B29" t="str">
            <v>VAS - USSD SERVICES - RED</v>
          </cell>
          <cell r="F29" t="str">
            <v>Other</v>
          </cell>
          <cell r="G29" t="str">
            <v>RED</v>
          </cell>
          <cell r="H29" t="str">
            <v>VAS / GPRS</v>
          </cell>
          <cell r="I29" t="str">
            <v>Proyectos 2003</v>
          </cell>
          <cell r="J29" t="str">
            <v>PROYECTOS 2003</v>
          </cell>
          <cell r="K29" t="str">
            <v>VAS / GPRS</v>
          </cell>
          <cell r="L29" t="str">
            <v>Network Investments</v>
          </cell>
        </row>
        <row r="30">
          <cell r="A30" t="str">
            <v>PRY030000016</v>
          </cell>
          <cell r="B30" t="str">
            <v>VAS - SHORT MESSAGE -RED</v>
          </cell>
          <cell r="F30" t="str">
            <v>Other</v>
          </cell>
          <cell r="G30" t="str">
            <v>RED</v>
          </cell>
          <cell r="H30" t="str">
            <v>VAS / GPRS</v>
          </cell>
          <cell r="I30" t="str">
            <v>Proyectos 2003</v>
          </cell>
          <cell r="J30" t="str">
            <v>PROYECTOS 2003</v>
          </cell>
          <cell r="K30" t="str">
            <v>VAS / GPRS</v>
          </cell>
          <cell r="L30" t="str">
            <v>Network Investments</v>
          </cell>
        </row>
        <row r="31">
          <cell r="A31" t="str">
            <v>PRY030000017</v>
          </cell>
          <cell r="B31" t="str">
            <v>VAS - TRAINING NOKIA -RED</v>
          </cell>
          <cell r="F31" t="str">
            <v>Other</v>
          </cell>
          <cell r="G31" t="str">
            <v>RED</v>
          </cell>
          <cell r="H31" t="str">
            <v>VAS / GPRS</v>
          </cell>
          <cell r="I31" t="str">
            <v>Proyectos 2003</v>
          </cell>
          <cell r="J31" t="str">
            <v>PROYECTOS 2003</v>
          </cell>
          <cell r="K31" t="str">
            <v>VAS / GPRS</v>
          </cell>
          <cell r="L31" t="str">
            <v>Network Investments</v>
          </cell>
        </row>
        <row r="32">
          <cell r="A32" t="str">
            <v>PRY030000018</v>
          </cell>
          <cell r="B32" t="str">
            <v>MICROWAVE BACKBONE-REDES SECUNDARIAS RED</v>
          </cell>
          <cell r="F32" t="str">
            <v>Other</v>
          </cell>
          <cell r="G32" t="str">
            <v>RED</v>
          </cell>
          <cell r="H32" t="str">
            <v>Secondary backbones</v>
          </cell>
          <cell r="I32" t="str">
            <v>Proyectos 2003</v>
          </cell>
          <cell r="J32" t="str">
            <v>PROYECTOS 2003</v>
          </cell>
          <cell r="K32" t="str">
            <v>Secondary backbones</v>
          </cell>
          <cell r="L32" t="str">
            <v>Network Investments</v>
          </cell>
        </row>
        <row r="33">
          <cell r="A33" t="str">
            <v>PRY030000019</v>
          </cell>
          <cell r="B33" t="str">
            <v>LDI/LDN TRANSPORT - CAPACITY &amp; VOICE-RED</v>
          </cell>
          <cell r="F33" t="str">
            <v>Other</v>
          </cell>
          <cell r="G33" t="str">
            <v>RED</v>
          </cell>
          <cell r="H33" t="str">
            <v>Capacity &amp; Voice compressors</v>
          </cell>
          <cell r="I33" t="str">
            <v>Proyectos 2003</v>
          </cell>
          <cell r="J33" t="str">
            <v>PROYECTOS 2003</v>
          </cell>
          <cell r="K33" t="str">
            <v>Capacity &amp; Voice compressors</v>
          </cell>
          <cell r="L33" t="str">
            <v>Network Investments</v>
          </cell>
        </row>
        <row r="34">
          <cell r="A34" t="str">
            <v>PRY030000020</v>
          </cell>
          <cell r="B34" t="str">
            <v>TRANSPORT NETWORK OTHERS- RED</v>
          </cell>
          <cell r="F34" t="str">
            <v>Other</v>
          </cell>
          <cell r="G34" t="str">
            <v>RED</v>
          </cell>
          <cell r="H34" t="str">
            <v>National Coverage &amp; Quality</v>
          </cell>
          <cell r="I34" t="str">
            <v>Proyectos 2003</v>
          </cell>
          <cell r="J34" t="str">
            <v>PROYECTOS 2003</v>
          </cell>
          <cell r="K34" t="str">
            <v>Ordinary Projects</v>
          </cell>
          <cell r="L34" t="str">
            <v>Network Investments</v>
          </cell>
        </row>
        <row r="35">
          <cell r="A35" t="str">
            <v>PRY030000021</v>
          </cell>
          <cell r="B35" t="str">
            <v>TRANSPORT NETWORK- POWER &amp; BATERIES-RED</v>
          </cell>
          <cell r="F35" t="str">
            <v>Other</v>
          </cell>
          <cell r="G35" t="str">
            <v>RED</v>
          </cell>
          <cell r="H35" t="str">
            <v>National Coverage &amp; Quality</v>
          </cell>
          <cell r="I35" t="str">
            <v>Proyectos 2003</v>
          </cell>
          <cell r="J35" t="str">
            <v>PROYECTOS 2003</v>
          </cell>
          <cell r="K35" t="str">
            <v>Ordinary Projects</v>
          </cell>
          <cell r="L35" t="str">
            <v>Network Investments</v>
          </cell>
        </row>
        <row r="36">
          <cell r="A36" t="str">
            <v>PRY030000022</v>
          </cell>
          <cell r="B36" t="str">
            <v>IRUS ORBITEL / NETWORK ADECUATION - RED</v>
          </cell>
          <cell r="F36" t="str">
            <v>Other</v>
          </cell>
          <cell r="G36" t="str">
            <v>RED</v>
          </cell>
          <cell r="H36" t="str">
            <v>National Coverage &amp; Quality</v>
          </cell>
          <cell r="I36" t="str">
            <v>Proyectos 2003</v>
          </cell>
          <cell r="J36" t="str">
            <v>PROYECTOS 2003</v>
          </cell>
          <cell r="K36" t="str">
            <v>Ordinary Projects</v>
          </cell>
          <cell r="L36" t="str">
            <v>Network Investments</v>
          </cell>
        </row>
        <row r="37">
          <cell r="A37" t="str">
            <v>PRY030000023</v>
          </cell>
          <cell r="B37" t="str">
            <v>NORTH/SOUTH BACKBONE-DORSALES NORTE-SUR</v>
          </cell>
          <cell r="F37" t="str">
            <v>Other</v>
          </cell>
          <cell r="G37" t="str">
            <v>RED</v>
          </cell>
          <cell r="H37" t="str">
            <v>North / South Backbone</v>
          </cell>
          <cell r="I37" t="str">
            <v>Proyectos 2003</v>
          </cell>
          <cell r="J37" t="str">
            <v>PROYECTOS 2003</v>
          </cell>
          <cell r="K37" t="str">
            <v>North / South Backbone</v>
          </cell>
          <cell r="L37" t="str">
            <v>Network Investments</v>
          </cell>
        </row>
        <row r="38">
          <cell r="A38" t="str">
            <v>PRY030000024</v>
          </cell>
          <cell r="B38" t="str">
            <v>B.S.- PREPAID SOFTWARE - IT</v>
          </cell>
          <cell r="F38" t="str">
            <v>Other</v>
          </cell>
          <cell r="G38" t="str">
            <v>IT</v>
          </cell>
          <cell r="H38" t="str">
            <v>IT Platform</v>
          </cell>
          <cell r="I38" t="str">
            <v>Proyectos 2003</v>
          </cell>
          <cell r="J38" t="str">
            <v>PROYECTOS 2003</v>
          </cell>
          <cell r="K38" t="str">
            <v>Ordinary Projects</v>
          </cell>
          <cell r="L38" t="str">
            <v>IT Investments</v>
          </cell>
        </row>
        <row r="39">
          <cell r="A39" t="str">
            <v>PRY030000025</v>
          </cell>
          <cell r="B39" t="str">
            <v>B.S.- PREPAID HARDWARE - IT</v>
          </cell>
          <cell r="F39" t="str">
            <v>Other</v>
          </cell>
          <cell r="G39" t="str">
            <v>IT</v>
          </cell>
          <cell r="H39" t="str">
            <v>IT Platform</v>
          </cell>
          <cell r="I39" t="str">
            <v>Proyectos 2003</v>
          </cell>
          <cell r="J39" t="str">
            <v>PROYECTOS 2003</v>
          </cell>
          <cell r="K39" t="str">
            <v>Ordinary Projects</v>
          </cell>
          <cell r="L39" t="str">
            <v>IT Investments</v>
          </cell>
        </row>
        <row r="40">
          <cell r="A40" t="str">
            <v>PRY030000026</v>
          </cell>
          <cell r="B40" t="str">
            <v>B.S. - POSTPAID SOFTWARE - IT</v>
          </cell>
          <cell r="F40" t="str">
            <v>Other</v>
          </cell>
          <cell r="G40" t="str">
            <v>IT</v>
          </cell>
          <cell r="H40" t="str">
            <v>IT Platform</v>
          </cell>
          <cell r="I40" t="str">
            <v>Proyectos 2003</v>
          </cell>
          <cell r="J40" t="str">
            <v>PROYECTOS 2003</v>
          </cell>
          <cell r="K40" t="str">
            <v>Ordinary Projects</v>
          </cell>
          <cell r="L40" t="str">
            <v>IT Investments</v>
          </cell>
        </row>
        <row r="41">
          <cell r="A41" t="str">
            <v>PRY030000027</v>
          </cell>
          <cell r="B41" t="str">
            <v>B.S. - POSTPAID HARDWARE - IT</v>
          </cell>
          <cell r="F41" t="str">
            <v>Other</v>
          </cell>
          <cell r="G41" t="str">
            <v>IT</v>
          </cell>
          <cell r="H41" t="str">
            <v>IT Platform</v>
          </cell>
          <cell r="I41" t="str">
            <v>Proyectos 2003</v>
          </cell>
          <cell r="J41" t="str">
            <v>PROYECTOS 2003</v>
          </cell>
          <cell r="K41" t="str">
            <v>Ordinary Projects</v>
          </cell>
          <cell r="L41" t="str">
            <v>IT Investments</v>
          </cell>
        </row>
        <row r="42">
          <cell r="A42" t="str">
            <v>PRY030000028</v>
          </cell>
          <cell r="B42" t="str">
            <v>B.S.- ANTIFRAUDE CFMS - SOFTWARE - IT</v>
          </cell>
          <cell r="F42" t="str">
            <v>Other</v>
          </cell>
          <cell r="G42" t="str">
            <v>IT</v>
          </cell>
          <cell r="H42" t="str">
            <v>Antifraud</v>
          </cell>
          <cell r="I42" t="str">
            <v>Proyectos 2003</v>
          </cell>
          <cell r="J42" t="str">
            <v>PROYECTOS 2003</v>
          </cell>
          <cell r="K42" t="str">
            <v>Ordinary Projects</v>
          </cell>
          <cell r="L42" t="str">
            <v>IT Investments</v>
          </cell>
        </row>
        <row r="43">
          <cell r="A43" t="str">
            <v>PRY030000029</v>
          </cell>
          <cell r="B43" t="str">
            <v>B.S.- ANTIFRAUDE CFMS - HARDWARE - IT</v>
          </cell>
          <cell r="F43" t="str">
            <v>Other</v>
          </cell>
          <cell r="G43" t="str">
            <v>IT</v>
          </cell>
          <cell r="H43" t="str">
            <v>Antifraud</v>
          </cell>
          <cell r="I43" t="str">
            <v>Proyectos 2003</v>
          </cell>
          <cell r="J43" t="str">
            <v>PROYECTOS 2003</v>
          </cell>
          <cell r="K43" t="str">
            <v>Ordinary Projects</v>
          </cell>
          <cell r="L43" t="str">
            <v>IT Investments</v>
          </cell>
        </row>
        <row r="44">
          <cell r="A44" t="str">
            <v>PRY030000030</v>
          </cell>
          <cell r="B44" t="str">
            <v>B.S.- CRM - SOFTWARE - IT</v>
          </cell>
          <cell r="F44" t="str">
            <v>Other</v>
          </cell>
          <cell r="G44" t="str">
            <v>IT</v>
          </cell>
          <cell r="H44" t="str">
            <v>Business Intelligence</v>
          </cell>
          <cell r="I44" t="str">
            <v>Proyectos 2003</v>
          </cell>
          <cell r="J44" t="str">
            <v>PROYECTOS 2003</v>
          </cell>
          <cell r="K44" t="str">
            <v>Ordinary Projects</v>
          </cell>
          <cell r="L44" t="str">
            <v>IT Investments</v>
          </cell>
        </row>
        <row r="45">
          <cell r="A45" t="str">
            <v>PRY030000031</v>
          </cell>
          <cell r="B45" t="str">
            <v>B.S.- CRM - HARDWARE - IT</v>
          </cell>
          <cell r="F45" t="str">
            <v>Other</v>
          </cell>
          <cell r="G45" t="str">
            <v>IT</v>
          </cell>
          <cell r="H45" t="str">
            <v>Business Intelligence</v>
          </cell>
          <cell r="I45" t="str">
            <v>Proyectos 2003</v>
          </cell>
          <cell r="J45" t="str">
            <v>PROYECTOS 2003</v>
          </cell>
          <cell r="K45" t="str">
            <v>Ordinary Projects</v>
          </cell>
          <cell r="L45" t="str">
            <v>IT Investments</v>
          </cell>
        </row>
        <row r="46">
          <cell r="A46" t="str">
            <v>PRY030000032</v>
          </cell>
          <cell r="B46" t="str">
            <v>B.S.- MEDIATION DEVICE - SOFTWARE - IT</v>
          </cell>
          <cell r="F46" t="str">
            <v>Other</v>
          </cell>
          <cell r="G46" t="str">
            <v>IT</v>
          </cell>
          <cell r="H46" t="str">
            <v>Mediation Device</v>
          </cell>
          <cell r="I46" t="str">
            <v>Proyectos 2003</v>
          </cell>
          <cell r="J46" t="str">
            <v>PROYECTOS 2003</v>
          </cell>
          <cell r="K46" t="str">
            <v>Ordinary Projects</v>
          </cell>
          <cell r="L46" t="str">
            <v>IT Investments</v>
          </cell>
        </row>
        <row r="47">
          <cell r="A47" t="str">
            <v>PRY030000033</v>
          </cell>
          <cell r="B47" t="str">
            <v>B.S.- MEDIATION DEVICE - HARDWARE - IT</v>
          </cell>
          <cell r="F47" t="str">
            <v>Other</v>
          </cell>
          <cell r="G47" t="str">
            <v>IT</v>
          </cell>
          <cell r="H47" t="str">
            <v>Mediation Device</v>
          </cell>
          <cell r="I47" t="str">
            <v>Proyectos 2003</v>
          </cell>
          <cell r="J47" t="str">
            <v>PROYECTOS 2003</v>
          </cell>
          <cell r="K47" t="str">
            <v>Ordinary Projects</v>
          </cell>
          <cell r="L47" t="str">
            <v>IT Investments</v>
          </cell>
        </row>
        <row r="48">
          <cell r="A48" t="str">
            <v>PRY030000034</v>
          </cell>
          <cell r="B48" t="str">
            <v>B.S.-INTERCONNECT SYSTEM - SOFTWARE - IT</v>
          </cell>
          <cell r="F48" t="str">
            <v>Other</v>
          </cell>
          <cell r="G48" t="str">
            <v>IT</v>
          </cell>
          <cell r="H48" t="str">
            <v>Interconnection</v>
          </cell>
          <cell r="I48" t="str">
            <v>Proyectos 2003</v>
          </cell>
          <cell r="J48" t="str">
            <v>PROYECTOS 2003</v>
          </cell>
          <cell r="K48" t="str">
            <v>Ordinary Projects</v>
          </cell>
          <cell r="L48" t="str">
            <v>IT Investments</v>
          </cell>
        </row>
        <row r="49">
          <cell r="A49" t="str">
            <v>PRY030000035</v>
          </cell>
          <cell r="B49" t="str">
            <v>B.S.-INTERCONNECT SYSTEM - HARDWARE - IT</v>
          </cell>
          <cell r="F49" t="str">
            <v>Other</v>
          </cell>
          <cell r="G49" t="str">
            <v>IT</v>
          </cell>
          <cell r="H49" t="str">
            <v>Interconnection</v>
          </cell>
          <cell r="I49" t="str">
            <v>Proyectos 2003</v>
          </cell>
          <cell r="J49" t="str">
            <v>PROYECTOS 2003</v>
          </cell>
          <cell r="K49" t="str">
            <v>Ordinary Projects</v>
          </cell>
          <cell r="L49" t="str">
            <v>IT Investments</v>
          </cell>
        </row>
        <row r="50">
          <cell r="A50" t="str">
            <v>PRY030000036</v>
          </cell>
          <cell r="B50" t="str">
            <v>B.S.- DATAWAREHOUSE - SOFTWARE - IT</v>
          </cell>
          <cell r="F50" t="str">
            <v>Other</v>
          </cell>
          <cell r="G50" t="str">
            <v>IT</v>
          </cell>
          <cell r="H50" t="str">
            <v>Business Intelligence</v>
          </cell>
          <cell r="I50" t="str">
            <v>Proyectos 2003</v>
          </cell>
          <cell r="J50" t="str">
            <v>PROYECTOS 2003</v>
          </cell>
          <cell r="K50" t="str">
            <v>Ordinary Projects</v>
          </cell>
          <cell r="L50" t="str">
            <v>IT Investments</v>
          </cell>
        </row>
        <row r="51">
          <cell r="A51" t="str">
            <v>PRY030000037</v>
          </cell>
          <cell r="B51" t="str">
            <v>B.S.- DATAWAREHOUSE - HARDWARE - IT</v>
          </cell>
          <cell r="F51" t="str">
            <v>Other</v>
          </cell>
          <cell r="G51" t="str">
            <v>IT</v>
          </cell>
          <cell r="H51" t="str">
            <v>Business Intelligence</v>
          </cell>
          <cell r="I51" t="str">
            <v>Proyectos 2003</v>
          </cell>
          <cell r="J51" t="str">
            <v>PROYECTOS 2003</v>
          </cell>
          <cell r="K51" t="str">
            <v>Ordinary Projects</v>
          </cell>
          <cell r="L51" t="str">
            <v>IT Investments</v>
          </cell>
        </row>
        <row r="52">
          <cell r="A52" t="str">
            <v>PRY030000038</v>
          </cell>
          <cell r="B52" t="str">
            <v>B.S.- INTERNET - SOFTWARE - IT</v>
          </cell>
          <cell r="F52" t="str">
            <v>Other</v>
          </cell>
          <cell r="G52" t="str">
            <v>IT</v>
          </cell>
          <cell r="H52" t="str">
            <v>Virtual Store</v>
          </cell>
          <cell r="I52" t="str">
            <v>Proyectos 2003</v>
          </cell>
          <cell r="J52" t="str">
            <v>PROYECTOS 2003</v>
          </cell>
          <cell r="K52" t="str">
            <v>Virtual Store</v>
          </cell>
          <cell r="L52" t="str">
            <v>IT Investments</v>
          </cell>
        </row>
        <row r="53">
          <cell r="A53" t="str">
            <v>PRY030000039</v>
          </cell>
          <cell r="B53" t="str">
            <v>B.S.- INTERNET - HARDWARE - IT</v>
          </cell>
          <cell r="F53" t="str">
            <v>Other</v>
          </cell>
          <cell r="G53" t="str">
            <v>IT</v>
          </cell>
          <cell r="H53" t="str">
            <v>Virtual Store</v>
          </cell>
          <cell r="I53" t="str">
            <v>Proyectos 2003</v>
          </cell>
          <cell r="J53" t="str">
            <v>PROYECTOS 2003</v>
          </cell>
          <cell r="K53" t="str">
            <v>Virtual Store</v>
          </cell>
          <cell r="L53" t="str">
            <v>IT Investments</v>
          </cell>
        </row>
        <row r="54">
          <cell r="A54" t="str">
            <v>PRY030000040</v>
          </cell>
          <cell r="B54" t="str">
            <v>B.S.-SWITCH TRANSACTIONAL- SOFTWARE - IT</v>
          </cell>
          <cell r="F54" t="str">
            <v>Other</v>
          </cell>
          <cell r="G54" t="str">
            <v>IT</v>
          </cell>
          <cell r="H54" t="str">
            <v>Transactional Switch</v>
          </cell>
          <cell r="I54" t="str">
            <v>Proyectos 2003</v>
          </cell>
          <cell r="J54" t="str">
            <v>PROYECTOS 2003</v>
          </cell>
          <cell r="K54" t="str">
            <v>Transactional Switch</v>
          </cell>
          <cell r="L54" t="str">
            <v>IT Investments</v>
          </cell>
        </row>
        <row r="55">
          <cell r="A55" t="str">
            <v>PRY030000041</v>
          </cell>
          <cell r="B55" t="str">
            <v>B.S.-SWITCH TRANSACTIONAL- HARDWARE - IT</v>
          </cell>
          <cell r="F55" t="str">
            <v>Other</v>
          </cell>
          <cell r="G55" t="str">
            <v>IT</v>
          </cell>
          <cell r="H55" t="str">
            <v>Transactional Switch</v>
          </cell>
          <cell r="I55" t="str">
            <v>Proyectos 2003</v>
          </cell>
          <cell r="J55" t="str">
            <v>PROYECTOS 2003</v>
          </cell>
          <cell r="K55" t="str">
            <v>Transactional Switch</v>
          </cell>
          <cell r="L55" t="str">
            <v>IT Investments</v>
          </cell>
        </row>
        <row r="56">
          <cell r="A56" t="str">
            <v>PRY030000042</v>
          </cell>
          <cell r="B56" t="str">
            <v>B.S.-APLICATION´S INTEGRATIO-SOFTWARE-IT</v>
          </cell>
          <cell r="F56" t="str">
            <v>Other</v>
          </cell>
          <cell r="G56" t="str">
            <v>IT</v>
          </cell>
          <cell r="H56" t="str">
            <v>Application integration</v>
          </cell>
          <cell r="I56" t="str">
            <v>Proyectos 2003</v>
          </cell>
          <cell r="J56" t="str">
            <v>PROYECTOS 2003</v>
          </cell>
          <cell r="K56" t="str">
            <v>Ordinary Projects</v>
          </cell>
          <cell r="L56" t="str">
            <v>IT Investments</v>
          </cell>
        </row>
        <row r="57">
          <cell r="A57" t="str">
            <v>PRY030000043</v>
          </cell>
          <cell r="B57" t="str">
            <v>B.S.-COLLECTIONS SYSTEMS - SOFTWARE - IT</v>
          </cell>
          <cell r="F57" t="str">
            <v>Other</v>
          </cell>
          <cell r="G57" t="str">
            <v>IT</v>
          </cell>
          <cell r="H57" t="str">
            <v>Dunning &amp; Collection</v>
          </cell>
          <cell r="I57" t="str">
            <v>Proyectos 2003</v>
          </cell>
          <cell r="J57" t="str">
            <v>PROYECTOS 2003</v>
          </cell>
          <cell r="K57" t="str">
            <v>Dunning &amp; Collection</v>
          </cell>
          <cell r="L57" t="str">
            <v>IT Investments</v>
          </cell>
        </row>
        <row r="58">
          <cell r="A58" t="str">
            <v>PRY030000044</v>
          </cell>
          <cell r="B58" t="str">
            <v>B.S.-COLLECTIONS SYSTEMS - HARDWARE - IT</v>
          </cell>
          <cell r="F58" t="str">
            <v>Other</v>
          </cell>
          <cell r="G58" t="str">
            <v>IT</v>
          </cell>
          <cell r="H58" t="str">
            <v>Dunning &amp; Collection</v>
          </cell>
          <cell r="I58" t="str">
            <v>Proyectos 2003</v>
          </cell>
          <cell r="J58" t="str">
            <v>PROYECTOS 2003</v>
          </cell>
          <cell r="K58" t="str">
            <v>Dunning &amp; Collection</v>
          </cell>
          <cell r="L58" t="str">
            <v>IT Investments</v>
          </cell>
        </row>
        <row r="59">
          <cell r="A59" t="str">
            <v>PRY030000045</v>
          </cell>
          <cell r="B59" t="str">
            <v>B.S.- SALES SYSTEMS - SOFTWARE - IT</v>
          </cell>
          <cell r="F59" t="str">
            <v>Other</v>
          </cell>
          <cell r="G59" t="str">
            <v>IT</v>
          </cell>
          <cell r="H59" t="str">
            <v>Sales System</v>
          </cell>
          <cell r="I59" t="str">
            <v>Proyectos 2003</v>
          </cell>
          <cell r="J59" t="str">
            <v>PROYECTOS 2003</v>
          </cell>
          <cell r="K59" t="str">
            <v>Ordinary Projects</v>
          </cell>
          <cell r="L59" t="str">
            <v>IT Investments</v>
          </cell>
        </row>
        <row r="60">
          <cell r="A60" t="str">
            <v>PRY030000046</v>
          </cell>
          <cell r="B60" t="str">
            <v>B.S.- SALES SYSTEMS - HARDWARE - IT</v>
          </cell>
          <cell r="F60" t="str">
            <v>Other</v>
          </cell>
          <cell r="G60" t="str">
            <v>IT</v>
          </cell>
          <cell r="H60" t="str">
            <v>Sales System</v>
          </cell>
          <cell r="I60" t="str">
            <v>Proyectos 2003</v>
          </cell>
          <cell r="J60" t="str">
            <v>PROYECTOS 2003</v>
          </cell>
          <cell r="K60" t="str">
            <v>Ordinary Projects</v>
          </cell>
          <cell r="L60" t="str">
            <v>IT Investments</v>
          </cell>
        </row>
        <row r="61">
          <cell r="A61" t="str">
            <v>PRY030000047</v>
          </cell>
          <cell r="B61" t="str">
            <v>B.S.- OUTLOOK SOFT - SOFTWARE - IT</v>
          </cell>
          <cell r="F61" t="str">
            <v>Other</v>
          </cell>
          <cell r="G61" t="str">
            <v>IT</v>
          </cell>
          <cell r="H61" t="str">
            <v>Analytical Accounting</v>
          </cell>
          <cell r="I61" t="str">
            <v>Proyectos 2003</v>
          </cell>
          <cell r="J61" t="str">
            <v>PROYECTOS 2003</v>
          </cell>
          <cell r="K61" t="str">
            <v>Ordinary Projects</v>
          </cell>
          <cell r="L61" t="str">
            <v>IT Investments</v>
          </cell>
        </row>
        <row r="62">
          <cell r="A62" t="str">
            <v>PRY030000048</v>
          </cell>
          <cell r="B62" t="str">
            <v>B.S.- OUTLOOK SOFT - HARDWARE - IT</v>
          </cell>
          <cell r="F62" t="str">
            <v>Other</v>
          </cell>
          <cell r="G62" t="str">
            <v>IT</v>
          </cell>
          <cell r="H62" t="str">
            <v>Analytical Accounting</v>
          </cell>
          <cell r="I62" t="str">
            <v>Proyectos 2003</v>
          </cell>
          <cell r="J62" t="str">
            <v>PROYECTOS 2003</v>
          </cell>
          <cell r="K62" t="str">
            <v>Ordinary Projects</v>
          </cell>
          <cell r="L62" t="str">
            <v>IT Investments</v>
          </cell>
        </row>
        <row r="63">
          <cell r="A63" t="str">
            <v>PRY030000049</v>
          </cell>
          <cell r="B63" t="str">
            <v>B.S.- SECURITY - SOFTWARE - IT</v>
          </cell>
          <cell r="F63" t="str">
            <v>Other</v>
          </cell>
          <cell r="G63" t="str">
            <v>IT</v>
          </cell>
          <cell r="H63" t="str">
            <v>IT Platform</v>
          </cell>
          <cell r="I63" t="str">
            <v>Proyectos 2003</v>
          </cell>
          <cell r="J63" t="str">
            <v>PROYECTOS 2003</v>
          </cell>
          <cell r="K63" t="str">
            <v>Ordinary Projects</v>
          </cell>
          <cell r="L63" t="str">
            <v>IT Investments</v>
          </cell>
        </row>
        <row r="64">
          <cell r="A64" t="str">
            <v>PRY030000050</v>
          </cell>
          <cell r="B64" t="str">
            <v>B.S.- SECURITY - HARDWARE - IT</v>
          </cell>
          <cell r="F64" t="str">
            <v>Other</v>
          </cell>
          <cell r="G64" t="str">
            <v>IT</v>
          </cell>
          <cell r="H64" t="str">
            <v>IT Platform</v>
          </cell>
          <cell r="I64" t="str">
            <v>Proyectos 2003</v>
          </cell>
          <cell r="J64" t="str">
            <v>PROYECTOS 2003</v>
          </cell>
          <cell r="K64" t="str">
            <v>Ordinary Projects</v>
          </cell>
          <cell r="L64" t="str">
            <v>IT Investments</v>
          </cell>
        </row>
        <row r="65">
          <cell r="A65" t="str">
            <v>PRY030000051</v>
          </cell>
          <cell r="B65" t="str">
            <v>B.S.- OPERACIONES -SOFTWARE - IT</v>
          </cell>
          <cell r="F65" t="str">
            <v>Other</v>
          </cell>
          <cell r="G65" t="str">
            <v>IT</v>
          </cell>
          <cell r="H65" t="str">
            <v>IT Platform</v>
          </cell>
          <cell r="I65" t="str">
            <v>Proyectos 2003</v>
          </cell>
          <cell r="J65" t="str">
            <v>PROYECTOS 2003</v>
          </cell>
          <cell r="K65" t="str">
            <v>Ordinary Projects</v>
          </cell>
          <cell r="L65" t="str">
            <v>IT Investments</v>
          </cell>
        </row>
        <row r="66">
          <cell r="A66" t="str">
            <v>PRY030000052</v>
          </cell>
          <cell r="B66" t="str">
            <v>B.S.- OPERACIONES -HARDWARE - IT</v>
          </cell>
          <cell r="F66" t="str">
            <v>Other</v>
          </cell>
          <cell r="G66" t="str">
            <v>IT</v>
          </cell>
          <cell r="H66" t="str">
            <v>IT Platform</v>
          </cell>
          <cell r="I66" t="str">
            <v>Proyectos 2003</v>
          </cell>
          <cell r="J66" t="str">
            <v>PROYECTOS 2003</v>
          </cell>
          <cell r="K66" t="str">
            <v>Ordinary Projects</v>
          </cell>
          <cell r="L66" t="str">
            <v>IT Investments</v>
          </cell>
        </row>
        <row r="67">
          <cell r="A67" t="str">
            <v>PRY030000053</v>
          </cell>
          <cell r="B67" t="str">
            <v>C.S.- INTRANET - SOFTWARE -IT</v>
          </cell>
          <cell r="F67" t="str">
            <v>Other</v>
          </cell>
          <cell r="G67" t="str">
            <v>IT</v>
          </cell>
          <cell r="H67" t="str">
            <v>Intranet</v>
          </cell>
          <cell r="I67" t="str">
            <v>Proyectos 2003</v>
          </cell>
          <cell r="J67" t="str">
            <v>PROYECTOS 2003</v>
          </cell>
          <cell r="K67" t="str">
            <v>Ordinary Projects</v>
          </cell>
          <cell r="L67" t="str">
            <v>IT Investments</v>
          </cell>
        </row>
        <row r="68">
          <cell r="A68" t="str">
            <v>PRY030000054</v>
          </cell>
          <cell r="B68" t="str">
            <v>C.S.- INTRANET - HARDWARE -IT</v>
          </cell>
          <cell r="F68" t="str">
            <v>Other</v>
          </cell>
          <cell r="G68" t="str">
            <v>IT</v>
          </cell>
          <cell r="H68" t="str">
            <v>Intranet</v>
          </cell>
          <cell r="I68" t="str">
            <v>Proyectos 2003</v>
          </cell>
          <cell r="J68" t="str">
            <v>PROYECTOS 2003</v>
          </cell>
          <cell r="K68" t="str">
            <v>Ordinary Projects</v>
          </cell>
          <cell r="L68" t="str">
            <v>IT Investments</v>
          </cell>
        </row>
        <row r="69">
          <cell r="A69" t="str">
            <v>PRY030000055</v>
          </cell>
          <cell r="B69" t="str">
            <v>C.S.- SAP - SOFTWARE -IT</v>
          </cell>
          <cell r="F69" t="str">
            <v>Other</v>
          </cell>
          <cell r="G69" t="str">
            <v>IT</v>
          </cell>
          <cell r="H69" t="str">
            <v>Analytical Accounting</v>
          </cell>
          <cell r="I69" t="str">
            <v>Proyectos 2003</v>
          </cell>
          <cell r="J69" t="str">
            <v>PROYECTOS 2003</v>
          </cell>
          <cell r="K69" t="str">
            <v>Ordinary Projects</v>
          </cell>
          <cell r="L69" t="str">
            <v>IT Investments</v>
          </cell>
        </row>
        <row r="70">
          <cell r="A70" t="str">
            <v>PRY030000056</v>
          </cell>
          <cell r="B70" t="str">
            <v>C.S.- SAP - HARDWARE -IT</v>
          </cell>
          <cell r="F70" t="str">
            <v>Other</v>
          </cell>
          <cell r="G70" t="str">
            <v>IT</v>
          </cell>
          <cell r="H70" t="str">
            <v>Analytical Accounting</v>
          </cell>
          <cell r="I70" t="str">
            <v>Proyectos 2003</v>
          </cell>
          <cell r="J70" t="str">
            <v>PROYECTOS 2003</v>
          </cell>
          <cell r="K70" t="str">
            <v>Ordinary Projects</v>
          </cell>
          <cell r="L70" t="str">
            <v>IT Investments</v>
          </cell>
        </row>
        <row r="71">
          <cell r="A71" t="str">
            <v>PRY030000057</v>
          </cell>
          <cell r="B71" t="str">
            <v>C.S.- MY SAP - SOFTWARE -IT</v>
          </cell>
          <cell r="F71" t="str">
            <v>Other</v>
          </cell>
          <cell r="G71" t="str">
            <v>IT</v>
          </cell>
          <cell r="H71" t="str">
            <v>Business Intelligence</v>
          </cell>
          <cell r="I71" t="str">
            <v>Proyectos 2003</v>
          </cell>
          <cell r="J71" t="str">
            <v>PROYECTOS 2003</v>
          </cell>
          <cell r="K71" t="str">
            <v>Ordinary Projects</v>
          </cell>
          <cell r="L71" t="str">
            <v>IT Investments</v>
          </cell>
        </row>
        <row r="72">
          <cell r="A72" t="str">
            <v>PRY030000058</v>
          </cell>
          <cell r="B72" t="str">
            <v>C.S.- OFFICE AUTOMATION - SOFTWARE -IT</v>
          </cell>
          <cell r="F72" t="str">
            <v>Other</v>
          </cell>
          <cell r="G72" t="str">
            <v>IT</v>
          </cell>
          <cell r="H72" t="str">
            <v>IT Platform</v>
          </cell>
          <cell r="I72" t="str">
            <v>Proyectos 2003</v>
          </cell>
          <cell r="J72" t="str">
            <v>PROYECTOS 2003</v>
          </cell>
          <cell r="K72" t="str">
            <v>Ordinary Projects</v>
          </cell>
          <cell r="L72" t="str">
            <v>IT Investments</v>
          </cell>
        </row>
        <row r="73">
          <cell r="A73" t="str">
            <v>PRY030000059</v>
          </cell>
          <cell r="B73" t="str">
            <v>C.S.- OFFICE AUTOMATION - HARDWARE -IT</v>
          </cell>
          <cell r="F73" t="str">
            <v>Other</v>
          </cell>
          <cell r="G73" t="str">
            <v>IT</v>
          </cell>
          <cell r="H73" t="str">
            <v>IT Platform</v>
          </cell>
          <cell r="I73" t="str">
            <v>Proyectos 2003</v>
          </cell>
          <cell r="J73" t="str">
            <v>PROYECTOS 2003</v>
          </cell>
          <cell r="K73" t="str">
            <v>Ordinary Projects</v>
          </cell>
          <cell r="L73" t="str">
            <v>IT Investments</v>
          </cell>
        </row>
        <row r="74">
          <cell r="A74" t="str">
            <v>PRY030000060</v>
          </cell>
          <cell r="B74" t="str">
            <v>V.A.S.- SOFTWARE - IT</v>
          </cell>
          <cell r="F74" t="str">
            <v>Other</v>
          </cell>
          <cell r="G74" t="str">
            <v>IT</v>
          </cell>
          <cell r="H74" t="str">
            <v>VAS / GPRS</v>
          </cell>
          <cell r="I74" t="str">
            <v>Proyectos 2003</v>
          </cell>
          <cell r="J74" t="str">
            <v>PROYECTOS 2003</v>
          </cell>
          <cell r="K74" t="str">
            <v>VAS / GPRS</v>
          </cell>
          <cell r="L74" t="str">
            <v>IT Investments</v>
          </cell>
        </row>
        <row r="75">
          <cell r="A75" t="str">
            <v>PRY030000061</v>
          </cell>
          <cell r="B75" t="str">
            <v>V.A.S.- HARDWARE - IT</v>
          </cell>
          <cell r="F75" t="str">
            <v>Other</v>
          </cell>
          <cell r="G75" t="str">
            <v>IT</v>
          </cell>
          <cell r="H75" t="str">
            <v>VAS / GPRS</v>
          </cell>
          <cell r="I75" t="str">
            <v>Proyectos 2003</v>
          </cell>
          <cell r="J75" t="str">
            <v>PROYECTOS 2003</v>
          </cell>
          <cell r="K75" t="str">
            <v>VAS / GPRS</v>
          </cell>
          <cell r="L75" t="str">
            <v>IT Investments</v>
          </cell>
        </row>
        <row r="76">
          <cell r="A76" t="str">
            <v>PRY030000062</v>
          </cell>
          <cell r="B76" t="str">
            <v>INFRAESTRUCTURE - SOFTWARE - IT</v>
          </cell>
          <cell r="F76" t="str">
            <v>Other</v>
          </cell>
          <cell r="G76" t="str">
            <v>IT</v>
          </cell>
          <cell r="H76" t="str">
            <v>IT Platform</v>
          </cell>
          <cell r="I76" t="str">
            <v>Proyectos 2003</v>
          </cell>
          <cell r="J76" t="str">
            <v>PROYECTOS 2003</v>
          </cell>
          <cell r="K76" t="str">
            <v>Ordinary Projects</v>
          </cell>
          <cell r="L76" t="str">
            <v>IT Investments</v>
          </cell>
        </row>
        <row r="77">
          <cell r="A77" t="str">
            <v>PRY030000063</v>
          </cell>
          <cell r="B77" t="str">
            <v>INFRAESTRUCTURE - HARDWARE - IT</v>
          </cell>
          <cell r="F77" t="str">
            <v>Other</v>
          </cell>
          <cell r="G77" t="str">
            <v>IT</v>
          </cell>
          <cell r="H77" t="str">
            <v>IT Platform</v>
          </cell>
          <cell r="I77" t="str">
            <v>Proyectos 2003</v>
          </cell>
          <cell r="J77" t="str">
            <v>PROYECTOS 2003</v>
          </cell>
          <cell r="K77" t="str">
            <v>Ordinary Projects</v>
          </cell>
          <cell r="L77" t="str">
            <v>IT Investments</v>
          </cell>
        </row>
        <row r="78">
          <cell r="A78" t="str">
            <v>PRY030000064</v>
          </cell>
          <cell r="B78" t="str">
            <v>T.B. SECURITY SYSTEM</v>
          </cell>
          <cell r="F78" t="str">
            <v>Other</v>
          </cell>
          <cell r="G78" t="str">
            <v>TECHNICAL BUILDING</v>
          </cell>
          <cell r="H78" t="str">
            <v>National Coverage &amp; Quality</v>
          </cell>
          <cell r="I78" t="str">
            <v>Proyectos 2003</v>
          </cell>
          <cell r="J78" t="str">
            <v>PROYECTOS 2003</v>
          </cell>
          <cell r="K78" t="str">
            <v>Ordinary Projects</v>
          </cell>
          <cell r="L78" t="str">
            <v>Building and Civil works</v>
          </cell>
        </row>
        <row r="79">
          <cell r="A79" t="str">
            <v>PRY030000065</v>
          </cell>
          <cell r="B79" t="str">
            <v>T.B. 2° POLE</v>
          </cell>
          <cell r="F79" t="str">
            <v>Other</v>
          </cell>
          <cell r="G79" t="str">
            <v>TECHNICAL BUILDING</v>
          </cell>
          <cell r="H79" t="str">
            <v>Legal Obligation (2nd pole)</v>
          </cell>
          <cell r="I79" t="str">
            <v>Proyectos 2003</v>
          </cell>
          <cell r="J79" t="str">
            <v>PROYECTOS 2003</v>
          </cell>
          <cell r="K79" t="str">
            <v>Legal Obligation (2nd pole)</v>
          </cell>
          <cell r="L79" t="str">
            <v>Building and Civil works</v>
          </cell>
        </row>
        <row r="80">
          <cell r="A80" t="str">
            <v>PRY030000066</v>
          </cell>
          <cell r="B80" t="str">
            <v>T.B. ADMINISTRATIVE OFFICES</v>
          </cell>
          <cell r="F80" t="str">
            <v>Other</v>
          </cell>
          <cell r="G80" t="str">
            <v>TECHNICAL BUILDING</v>
          </cell>
          <cell r="H80" t="str">
            <v>Office</v>
          </cell>
          <cell r="I80" t="str">
            <v>Proyectos 2003</v>
          </cell>
          <cell r="J80" t="str">
            <v>PROYECTOS 2003</v>
          </cell>
          <cell r="K80" t="str">
            <v>Ordinary Projects</v>
          </cell>
          <cell r="L80" t="str">
            <v>Building and Civil works</v>
          </cell>
        </row>
        <row r="81">
          <cell r="A81" t="str">
            <v>PRY030000067</v>
          </cell>
          <cell r="B81" t="str">
            <v>O.I. SEDE AREQUIPA - AA Y SSGG</v>
          </cell>
          <cell r="F81" t="str">
            <v>Other</v>
          </cell>
          <cell r="G81" t="str">
            <v>G&amp;A + OTHERS</v>
          </cell>
          <cell r="H81" t="str">
            <v>Office</v>
          </cell>
          <cell r="I81" t="str">
            <v>Proyectos 2003</v>
          </cell>
          <cell r="J81" t="str">
            <v>PROYECTOS 2003</v>
          </cell>
          <cell r="K81" t="str">
            <v>Ordinary Projects</v>
          </cell>
          <cell r="L81" t="str">
            <v>Other Investments</v>
          </cell>
        </row>
        <row r="82">
          <cell r="A82" t="str">
            <v>PRY030000068</v>
          </cell>
          <cell r="B82" t="str">
            <v>O.I. SEDE ADMINISTRATIVA LIMA - AA Y SSG</v>
          </cell>
          <cell r="F82" t="str">
            <v>Other</v>
          </cell>
          <cell r="G82" t="str">
            <v>G&amp;A + OTHERS</v>
          </cell>
          <cell r="H82" t="str">
            <v>Office</v>
          </cell>
          <cell r="I82" t="str">
            <v>Proyectos 2003</v>
          </cell>
          <cell r="J82" t="str">
            <v>PROYECTOS 2003</v>
          </cell>
          <cell r="K82" t="str">
            <v>Ordinary Projects</v>
          </cell>
          <cell r="L82" t="str">
            <v>Other Investments</v>
          </cell>
        </row>
        <row r="83">
          <cell r="A83" t="str">
            <v>PRY030000069</v>
          </cell>
          <cell r="B83" t="str">
            <v>O.I. SEDE TRUJILLO</v>
          </cell>
          <cell r="F83" t="str">
            <v>Other</v>
          </cell>
          <cell r="G83" t="str">
            <v>G&amp;A + OTHERS</v>
          </cell>
          <cell r="H83" t="str">
            <v>Office</v>
          </cell>
          <cell r="I83" t="str">
            <v>Proyectos 2003</v>
          </cell>
          <cell r="J83" t="str">
            <v>PROYECTOS 2003</v>
          </cell>
          <cell r="K83" t="str">
            <v>Ordinary Projects</v>
          </cell>
          <cell r="L83" t="str">
            <v>Other Investments</v>
          </cell>
        </row>
        <row r="84">
          <cell r="A84" t="str">
            <v>PRY030000070</v>
          </cell>
          <cell r="B84" t="str">
            <v>O.I. SISTEMA CONTRA INCENDIOS  AA Y SSGG</v>
          </cell>
          <cell r="F84" t="str">
            <v>Other</v>
          </cell>
          <cell r="G84" t="str">
            <v>G&amp;A + OTHERS</v>
          </cell>
          <cell r="H84" t="str">
            <v>Office</v>
          </cell>
          <cell r="I84" t="str">
            <v>Proyectos 2003</v>
          </cell>
          <cell r="J84" t="str">
            <v>PROYECTOS 2003</v>
          </cell>
          <cell r="K84" t="str">
            <v>Ordinary Projects</v>
          </cell>
          <cell r="L84" t="str">
            <v>Other Investments</v>
          </cell>
        </row>
        <row r="85">
          <cell r="A85" t="str">
            <v>PRY030000071</v>
          </cell>
          <cell r="B85" t="str">
            <v>O.I. MOBILIARIO Y ACCESORIOS - AA Y SSGG</v>
          </cell>
          <cell r="F85" t="str">
            <v>Other</v>
          </cell>
          <cell r="G85" t="str">
            <v>G&amp;A + OTHERS</v>
          </cell>
          <cell r="H85" t="str">
            <v>Office</v>
          </cell>
          <cell r="I85" t="str">
            <v>Proyectos 2003</v>
          </cell>
          <cell r="J85" t="str">
            <v>PROYECTOS 2003</v>
          </cell>
          <cell r="K85" t="str">
            <v>Ordinary Projects</v>
          </cell>
          <cell r="L85" t="str">
            <v>Other Investments</v>
          </cell>
        </row>
        <row r="86">
          <cell r="A86" t="str">
            <v>PRY030000072</v>
          </cell>
          <cell r="B86" t="str">
            <v>O.I. Inst. Eléctricas Trujillo-Arequipa</v>
          </cell>
          <cell r="F86" t="str">
            <v>Other</v>
          </cell>
          <cell r="G86" t="str">
            <v>G&amp;A + OTHERS</v>
          </cell>
          <cell r="H86" t="str">
            <v>Office</v>
          </cell>
          <cell r="I86" t="str">
            <v>Proyectos 2003</v>
          </cell>
          <cell r="J86" t="str">
            <v>PROYECTOS 2003</v>
          </cell>
          <cell r="K86" t="str">
            <v>Ordinary Projects</v>
          </cell>
          <cell r="L86" t="str">
            <v>Other Investments</v>
          </cell>
        </row>
        <row r="87">
          <cell r="A87" t="str">
            <v>PRY030000073</v>
          </cell>
          <cell r="B87" t="str">
            <v>D.C.D. STORES - COMERCIAL</v>
          </cell>
          <cell r="F87" t="str">
            <v>Other</v>
          </cell>
          <cell r="G87" t="str">
            <v>COMERCIAL</v>
          </cell>
          <cell r="H87" t="str">
            <v>Sales System</v>
          </cell>
          <cell r="I87" t="str">
            <v>Proyectos 2003</v>
          </cell>
          <cell r="J87" t="str">
            <v>PROYECTOS 2003</v>
          </cell>
          <cell r="K87" t="str">
            <v>Ordinary Projects</v>
          </cell>
          <cell r="L87" t="str">
            <v>Building and Civil works</v>
          </cell>
        </row>
        <row r="88">
          <cell r="A88" t="str">
            <v>PRY030000074</v>
          </cell>
          <cell r="B88" t="str">
            <v>D.C.D. CORNERS - COMERCIAL</v>
          </cell>
          <cell r="F88" t="str">
            <v>Other</v>
          </cell>
          <cell r="G88" t="str">
            <v>COMERCIAL</v>
          </cell>
          <cell r="H88" t="str">
            <v>Sales System</v>
          </cell>
          <cell r="I88" t="str">
            <v>Proyectos 2003</v>
          </cell>
          <cell r="J88" t="str">
            <v>PROYECTOS 2003</v>
          </cell>
          <cell r="K88" t="str">
            <v>Ordinary Projects</v>
          </cell>
          <cell r="L88" t="str">
            <v>Building and Civil works</v>
          </cell>
        </row>
        <row r="89">
          <cell r="A89" t="str">
            <v>PRY030000075</v>
          </cell>
          <cell r="B89" t="str">
            <v>D.C.D. FRANCHISES - COMERCIAL</v>
          </cell>
          <cell r="F89" t="str">
            <v>Other</v>
          </cell>
          <cell r="G89" t="str">
            <v>COMERCIAL</v>
          </cell>
          <cell r="H89" t="str">
            <v>Sales System</v>
          </cell>
          <cell r="I89" t="str">
            <v>Proyectos 2003</v>
          </cell>
          <cell r="J89" t="str">
            <v>PROYECTOS 2003</v>
          </cell>
          <cell r="K89" t="str">
            <v>Ordinary Projects</v>
          </cell>
          <cell r="L89" t="str">
            <v>Building and Civil works</v>
          </cell>
        </row>
        <row r="90">
          <cell r="A90" t="str">
            <v>PRY030000076</v>
          </cell>
          <cell r="B90" t="str">
            <v>D.C.D. OTHER COMMERCIAL - COMERCIAL</v>
          </cell>
          <cell r="F90" t="str">
            <v>Other</v>
          </cell>
          <cell r="G90" t="str">
            <v>COMERCIAL</v>
          </cell>
          <cell r="H90" t="str">
            <v>Sales System</v>
          </cell>
          <cell r="I90" t="str">
            <v>Proyectos 2003</v>
          </cell>
          <cell r="J90" t="str">
            <v>PROYECTOS 2003</v>
          </cell>
          <cell r="K90" t="str">
            <v>Ordinary Projects</v>
          </cell>
          <cell r="L90" t="str">
            <v>Building and Civil works</v>
          </cell>
        </row>
        <row r="91">
          <cell r="A91" t="str">
            <v>PRY030000077</v>
          </cell>
          <cell r="B91" t="str">
            <v>COMODATO - COMERCIAL</v>
          </cell>
          <cell r="F91" t="str">
            <v>Other</v>
          </cell>
          <cell r="G91" t="str">
            <v>COMODATO</v>
          </cell>
          <cell r="H91" t="str">
            <v>Comodato</v>
          </cell>
          <cell r="I91" t="str">
            <v>Proyectos 2003</v>
          </cell>
          <cell r="J91" t="str">
            <v>PROYECTOS 2003</v>
          </cell>
          <cell r="K91" t="str">
            <v>Comodato</v>
          </cell>
          <cell r="L91" t="str">
            <v>Other Investments</v>
          </cell>
        </row>
        <row r="92">
          <cell r="A92" t="str">
            <v>PRY030000078</v>
          </cell>
          <cell r="B92" t="str">
            <v>G&amp;A FINANCIAL TOOLS - PLANEAMIENTO</v>
          </cell>
          <cell r="F92" t="str">
            <v>Other</v>
          </cell>
          <cell r="G92" t="str">
            <v>G&amp;A + OTHERS</v>
          </cell>
          <cell r="H92" t="str">
            <v>Analytical Accounting</v>
          </cell>
          <cell r="I92" t="str">
            <v>Proyectos 2003</v>
          </cell>
          <cell r="J92" t="str">
            <v>PROYECTOS 2003</v>
          </cell>
          <cell r="K92" t="str">
            <v>Ordinary Projects</v>
          </cell>
          <cell r="L92" t="str">
            <v>Other Investments</v>
          </cell>
        </row>
        <row r="93">
          <cell r="A93" t="str">
            <v>PRY030000079</v>
          </cell>
          <cell r="B93" t="str">
            <v>G&amp;A INFRAESTRUCTURA CALL CENTER - C.CARE</v>
          </cell>
          <cell r="F93" t="str">
            <v>Other</v>
          </cell>
          <cell r="G93" t="str">
            <v>G&amp;A + OTHERS</v>
          </cell>
          <cell r="H93" t="str">
            <v>Business Intelligence</v>
          </cell>
          <cell r="I93" t="str">
            <v>Proyectos 2003</v>
          </cell>
          <cell r="J93" t="str">
            <v>PROYECTOS 2003</v>
          </cell>
          <cell r="K93" t="str">
            <v>Ordinary Projects</v>
          </cell>
          <cell r="L93" t="str">
            <v>Other Investments</v>
          </cell>
        </row>
        <row r="94">
          <cell r="A94" t="str">
            <v>PRY030000080</v>
          </cell>
          <cell r="B94" t="str">
            <v>G&amp;A OTHERS - PLANEAMIENTO</v>
          </cell>
          <cell r="F94" t="str">
            <v>Other</v>
          </cell>
          <cell r="G94" t="str">
            <v>G&amp;A + OTHERS</v>
          </cell>
          <cell r="H94" t="str">
            <v>Office</v>
          </cell>
          <cell r="I94" t="str">
            <v>Proyectos 2003</v>
          </cell>
          <cell r="J94" t="str">
            <v>PROYECTOS 2003</v>
          </cell>
          <cell r="K94" t="str">
            <v>Ordinary Projects</v>
          </cell>
          <cell r="L94" t="str">
            <v>Other Investments</v>
          </cell>
        </row>
        <row r="95">
          <cell r="A95" t="str">
            <v>PRY030000081</v>
          </cell>
          <cell r="B95" t="str">
            <v>A&amp;/SSGG VEHICULOS EJECUTIVOS - AA Y SSGG</v>
          </cell>
          <cell r="F95" t="str">
            <v>Other</v>
          </cell>
          <cell r="G95" t="str">
            <v>G&amp;A + OTHERS</v>
          </cell>
          <cell r="H95" t="str">
            <v>Office</v>
          </cell>
          <cell r="I95" t="str">
            <v>Proyectos 2003</v>
          </cell>
          <cell r="J95" t="str">
            <v>PROYECTOS 2003</v>
          </cell>
          <cell r="K95" t="str">
            <v>Ordinary Projects</v>
          </cell>
          <cell r="L95" t="str">
            <v>Other Investments</v>
          </cell>
        </row>
        <row r="96">
          <cell r="A96" t="str">
            <v>PRY030000082</v>
          </cell>
          <cell r="B96" t="str">
            <v>A&amp;/SSGG VEHICULOS OPERATIVOS - AA Y SSGG</v>
          </cell>
          <cell r="F96" t="str">
            <v>Other</v>
          </cell>
          <cell r="G96" t="str">
            <v>G&amp;A + OTHERS</v>
          </cell>
          <cell r="H96" t="str">
            <v>Office</v>
          </cell>
          <cell r="I96" t="str">
            <v>Proyectos 2003</v>
          </cell>
          <cell r="J96" t="str">
            <v>PROYECTOS 2003</v>
          </cell>
          <cell r="K96" t="str">
            <v>Ordinary Projects</v>
          </cell>
          <cell r="L96" t="str">
            <v>Other Investments</v>
          </cell>
        </row>
        <row r="97">
          <cell r="A97" t="str">
            <v>PRY030000083</v>
          </cell>
          <cell r="B97" t="str">
            <v>A&amp;/SSGG EXTINTORES (SEDES) - AA Y SSGG</v>
          </cell>
          <cell r="F97" t="str">
            <v>Other</v>
          </cell>
          <cell r="G97" t="str">
            <v>G&amp;A + OTHERS</v>
          </cell>
          <cell r="H97" t="str">
            <v>Office</v>
          </cell>
          <cell r="I97" t="str">
            <v>Proyectos 2003</v>
          </cell>
          <cell r="J97" t="str">
            <v>PROYECTOS 2003</v>
          </cell>
          <cell r="K97" t="str">
            <v>Ordinary Projects</v>
          </cell>
          <cell r="L97" t="str">
            <v>Other Investments</v>
          </cell>
        </row>
        <row r="98">
          <cell r="A98" t="str">
            <v>PRY030000084</v>
          </cell>
          <cell r="B98" t="str">
            <v>A&amp;/SSGG HAB. SALA REUNIONES CCYSSGG</v>
          </cell>
          <cell r="F98" t="str">
            <v>Other</v>
          </cell>
          <cell r="G98" t="str">
            <v>G&amp;A + OTHERS</v>
          </cell>
          <cell r="H98" t="str">
            <v>Office</v>
          </cell>
          <cell r="I98" t="str">
            <v>Proyectos 2003</v>
          </cell>
          <cell r="J98" t="str">
            <v>PROYECTOS 2003</v>
          </cell>
          <cell r="K98" t="str">
            <v>Ordinary Projects</v>
          </cell>
          <cell r="L98" t="str">
            <v>Other Investments</v>
          </cell>
        </row>
        <row r="99">
          <cell r="A99" t="str">
            <v>PRY030000085</v>
          </cell>
          <cell r="B99" t="str">
            <v>A&amp;/SSGG CONTROL ACCESO Y SEG ELECTRONICA</v>
          </cell>
          <cell r="F99" t="str">
            <v>Other</v>
          </cell>
          <cell r="G99" t="str">
            <v>G&amp;A + OTHERS</v>
          </cell>
          <cell r="H99" t="str">
            <v>Office</v>
          </cell>
          <cell r="I99" t="str">
            <v>Proyectos 2003</v>
          </cell>
          <cell r="J99" t="str">
            <v>PROYECTOS 2003</v>
          </cell>
          <cell r="K99" t="str">
            <v>Ordinary Projects</v>
          </cell>
          <cell r="L99" t="str">
            <v>Other Investments</v>
          </cell>
        </row>
        <row r="100">
          <cell r="A100" t="str">
            <v>PRY030000086</v>
          </cell>
          <cell r="B100" t="str">
            <v>A&amp;/SSGG OBRA CIVIL OF. 2° PISO SEDE TEC.</v>
          </cell>
          <cell r="F100" t="str">
            <v>Other</v>
          </cell>
          <cell r="G100" t="str">
            <v>G&amp;A + OTHERS</v>
          </cell>
          <cell r="H100" t="str">
            <v>Office</v>
          </cell>
          <cell r="I100" t="str">
            <v>Proyectos 2003</v>
          </cell>
          <cell r="J100" t="str">
            <v>PROYECTOS 2003</v>
          </cell>
          <cell r="K100" t="str">
            <v>Ordinary Projects</v>
          </cell>
          <cell r="L100" t="str">
            <v>Other Investments</v>
          </cell>
        </row>
        <row r="101">
          <cell r="A101" t="str">
            <v>PRY030000087</v>
          </cell>
          <cell r="B101" t="str">
            <v>A&amp;SSGG ACTUALIZACION UPS SEDE CIANFERONI</v>
          </cell>
          <cell r="F101" t="str">
            <v>Other</v>
          </cell>
          <cell r="G101" t="str">
            <v>G&amp;A + OTHERS</v>
          </cell>
          <cell r="H101" t="str">
            <v>Office</v>
          </cell>
          <cell r="I101" t="str">
            <v>Proyectos 2003</v>
          </cell>
          <cell r="J101" t="str">
            <v>PROYECTOS 2003</v>
          </cell>
          <cell r="K101" t="str">
            <v>Ordinary Projects</v>
          </cell>
          <cell r="L101" t="str">
            <v>Other Investments</v>
          </cell>
        </row>
        <row r="102">
          <cell r="A102" t="str">
            <v>PRY030000088</v>
          </cell>
          <cell r="B102" t="str">
            <v>A&amp;SSGG ACT. ALIMEN. ELEC SEDE CIANFERONI</v>
          </cell>
          <cell r="F102" t="str">
            <v>Other</v>
          </cell>
          <cell r="G102" t="str">
            <v>G&amp;A + OTHERS</v>
          </cell>
          <cell r="H102" t="str">
            <v>Office</v>
          </cell>
          <cell r="I102" t="str">
            <v>Proyectos 2003</v>
          </cell>
          <cell r="J102" t="str">
            <v>PROYECTOS 2003</v>
          </cell>
          <cell r="K102" t="str">
            <v>Ordinary Projects</v>
          </cell>
          <cell r="L102" t="str">
            <v>Other Investments</v>
          </cell>
        </row>
        <row r="103">
          <cell r="A103" t="str">
            <v>PRY030000089</v>
          </cell>
          <cell r="B103" t="str">
            <v>A&amp;SSGG ACT. INSTA. ELEC. SEDE CIANFERONI</v>
          </cell>
          <cell r="F103" t="str">
            <v>Other</v>
          </cell>
          <cell r="G103" t="str">
            <v>G&amp;A + OTHERS</v>
          </cell>
          <cell r="H103" t="str">
            <v>Office</v>
          </cell>
          <cell r="I103" t="str">
            <v>Proyectos 2003</v>
          </cell>
          <cell r="J103" t="str">
            <v>PROYECTOS 2003</v>
          </cell>
          <cell r="K103" t="str">
            <v>Ordinary Projects</v>
          </cell>
          <cell r="L103" t="str">
            <v>Other Investments</v>
          </cell>
        </row>
        <row r="104">
          <cell r="A104" t="str">
            <v>PRY030000090</v>
          </cell>
          <cell r="B104" t="str">
            <v>A&amp;/SSGG RENOVACION AIRES ACONDICIONADOS</v>
          </cell>
          <cell r="F104" t="str">
            <v>Other</v>
          </cell>
          <cell r="G104" t="str">
            <v>G&amp;A + OTHERS</v>
          </cell>
          <cell r="H104" t="str">
            <v>Office</v>
          </cell>
          <cell r="I104" t="str">
            <v>Proyectos 2003</v>
          </cell>
          <cell r="J104" t="str">
            <v>PROYECTOS 2003</v>
          </cell>
          <cell r="K104" t="str">
            <v>Ordinary Projects</v>
          </cell>
          <cell r="L104" t="str">
            <v>Other Investments</v>
          </cell>
        </row>
        <row r="105">
          <cell r="A105" t="str">
            <v>PRY030000091</v>
          </cell>
          <cell r="B105" t="str">
            <v>A&amp;/SSGG HAB. Y TRASLADOS SEDE CIANFERONI</v>
          </cell>
          <cell r="F105" t="str">
            <v>Other</v>
          </cell>
          <cell r="G105" t="str">
            <v>G&amp;A + OTHERS</v>
          </cell>
          <cell r="H105" t="str">
            <v>Office</v>
          </cell>
          <cell r="I105" t="str">
            <v>Proyectos 2003</v>
          </cell>
          <cell r="J105" t="str">
            <v>PROYECTOS 2003</v>
          </cell>
          <cell r="K105" t="str">
            <v>Ordinary Projects</v>
          </cell>
          <cell r="L105" t="str">
            <v>Other Investments</v>
          </cell>
        </row>
        <row r="106">
          <cell r="A106" t="str">
            <v>PRY030000092</v>
          </cell>
          <cell r="B106" t="str">
            <v>G&amp;A SERVICIO TECNICO - C.CARE</v>
          </cell>
          <cell r="F106" t="str">
            <v>Other</v>
          </cell>
          <cell r="G106" t="str">
            <v>G&amp;A + OTHERS</v>
          </cell>
          <cell r="H106" t="str">
            <v>Business Intelligence</v>
          </cell>
          <cell r="I106" t="str">
            <v>Proyectos 2003</v>
          </cell>
          <cell r="J106" t="str">
            <v>PROYECTOS 2003</v>
          </cell>
          <cell r="K106" t="str">
            <v>Ordinary Projects</v>
          </cell>
          <cell r="L106" t="str">
            <v>Other Investments</v>
          </cell>
        </row>
        <row r="107">
          <cell r="A107" t="str">
            <v>PRY030000093</v>
          </cell>
          <cell r="B107" t="str">
            <v>ANILLOS LIMA - REDES SECUNDARIAS</v>
          </cell>
          <cell r="F107" t="str">
            <v>Other</v>
          </cell>
          <cell r="G107" t="str">
            <v>RED</v>
          </cell>
          <cell r="H107" t="str">
            <v>Secondary backbones</v>
          </cell>
          <cell r="I107" t="str">
            <v>Proyectos 2003</v>
          </cell>
          <cell r="J107" t="str">
            <v>PROYECTOS 2003</v>
          </cell>
          <cell r="K107" t="str">
            <v>Secondary backbones</v>
          </cell>
          <cell r="L107" t="str">
            <v>Network Investments</v>
          </cell>
        </row>
        <row r="108">
          <cell r="A108" t="str">
            <v>PRY030000094</v>
          </cell>
          <cell r="B108" t="str">
            <v>T.B. CUZCO POLE</v>
          </cell>
          <cell r="F108" t="str">
            <v>Other</v>
          </cell>
          <cell r="G108" t="str">
            <v>TECHNICAL BUILDING</v>
          </cell>
          <cell r="H108" t="str">
            <v>National Coverage &amp; Quality</v>
          </cell>
          <cell r="I108" t="str">
            <v>Proyectos 2003</v>
          </cell>
          <cell r="J108" t="str">
            <v>PROYECTOS 2003</v>
          </cell>
          <cell r="K108" t="str">
            <v>Ordinary Projects</v>
          </cell>
          <cell r="L108" t="str">
            <v>Building and Civil works</v>
          </cell>
        </row>
        <row r="109">
          <cell r="A109" t="str">
            <v>PRY03AMZ0001</v>
          </cell>
          <cell r="B109" t="str">
            <v>BSS - BTS AMAZONAS</v>
          </cell>
          <cell r="F109" t="str">
            <v>Other</v>
          </cell>
          <cell r="G109" t="str">
            <v>RED</v>
          </cell>
          <cell r="H109" t="str">
            <v>National Coverage &amp; Quality</v>
          </cell>
          <cell r="I109" t="str">
            <v>Proyectos 2003</v>
          </cell>
          <cell r="J109" t="str">
            <v>PROYECTOS 2003</v>
          </cell>
          <cell r="K109" t="str">
            <v>Ordinary Projects</v>
          </cell>
          <cell r="L109" t="str">
            <v>Network Investments</v>
          </cell>
        </row>
        <row r="110">
          <cell r="A110" t="str">
            <v>PRY03APU0001</v>
          </cell>
          <cell r="B110" t="str">
            <v>BSS - BTS APURIMAC</v>
          </cell>
          <cell r="F110" t="str">
            <v>Other</v>
          </cell>
          <cell r="G110" t="str">
            <v>RED</v>
          </cell>
          <cell r="H110" t="str">
            <v>National Coverage &amp; Quality</v>
          </cell>
          <cell r="I110" t="str">
            <v>Proyectos 2003</v>
          </cell>
          <cell r="J110" t="str">
            <v>PROYECTOS 2003</v>
          </cell>
          <cell r="K110" t="str">
            <v>Ordinary Projects</v>
          </cell>
          <cell r="L110" t="str">
            <v>Network Investments</v>
          </cell>
        </row>
        <row r="111">
          <cell r="A111" t="str">
            <v>PRY03ARQ0001</v>
          </cell>
          <cell r="B111" t="str">
            <v>BSS - BTS AREQUIPA</v>
          </cell>
          <cell r="F111" t="str">
            <v>Other</v>
          </cell>
          <cell r="G111" t="str">
            <v>RED</v>
          </cell>
          <cell r="H111" t="str">
            <v>National Coverage &amp; Quality</v>
          </cell>
          <cell r="I111" t="str">
            <v>Proyectos 2003</v>
          </cell>
          <cell r="J111" t="str">
            <v>PROYECTOS 2003</v>
          </cell>
          <cell r="K111" t="str">
            <v>Ordinary Projects</v>
          </cell>
          <cell r="L111" t="str">
            <v>Network Investments</v>
          </cell>
        </row>
        <row r="112">
          <cell r="A112" t="str">
            <v>PRY03ARQ0009</v>
          </cell>
          <cell r="B112" t="str">
            <v>NSS - OMC - AREQUIPA</v>
          </cell>
          <cell r="F112" t="str">
            <v>Other</v>
          </cell>
          <cell r="G112" t="str">
            <v>RED</v>
          </cell>
          <cell r="H112" t="str">
            <v>National Coverage &amp; Quality</v>
          </cell>
          <cell r="I112" t="str">
            <v>Proyectos 2003</v>
          </cell>
          <cell r="J112" t="str">
            <v>PROYECTOS 2003</v>
          </cell>
          <cell r="K112" t="str">
            <v>Ordinary Projects</v>
          </cell>
          <cell r="L112" t="str">
            <v>Network Investments</v>
          </cell>
        </row>
        <row r="113">
          <cell r="A113" t="str">
            <v>PRY03ARQ0022</v>
          </cell>
          <cell r="B113" t="str">
            <v>IRUS ORBITEL / NETWORK ADECUATION  ARQ</v>
          </cell>
          <cell r="F113" t="str">
            <v>Other</v>
          </cell>
          <cell r="G113" t="str">
            <v>RED</v>
          </cell>
          <cell r="H113" t="str">
            <v>National Coverage &amp; Quality</v>
          </cell>
          <cell r="I113" t="str">
            <v>Proyectos 2003</v>
          </cell>
          <cell r="J113" t="str">
            <v>PROYECTOS 2003</v>
          </cell>
          <cell r="K113" t="str">
            <v>Ordinary Projects</v>
          </cell>
          <cell r="L113" t="str">
            <v>Network Investments</v>
          </cell>
        </row>
        <row r="114">
          <cell r="A114" t="str">
            <v>PRY03ARQ0023</v>
          </cell>
          <cell r="B114" t="str">
            <v>NORTH/SOUTH BACKBONE-DORSALES AREQUIPA</v>
          </cell>
          <cell r="F114" t="str">
            <v>Other</v>
          </cell>
          <cell r="G114" t="str">
            <v>RED</v>
          </cell>
          <cell r="H114" t="str">
            <v>North / South Backbone</v>
          </cell>
          <cell r="I114" t="str">
            <v>Proyectos 2003</v>
          </cell>
          <cell r="J114" t="str">
            <v>PROYECTOS 2003</v>
          </cell>
          <cell r="K114" t="str">
            <v>North / South Backbone</v>
          </cell>
          <cell r="L114" t="str">
            <v>Network Investments</v>
          </cell>
        </row>
        <row r="115">
          <cell r="A115" t="str">
            <v>PRY03ARQ0059</v>
          </cell>
          <cell r="B115" t="str">
            <v>C.S.- OFFICE AUTOMATION - HARDWARE AREQUIPA</v>
          </cell>
          <cell r="F115" t="str">
            <v>Other</v>
          </cell>
          <cell r="G115" t="str">
            <v>IT</v>
          </cell>
          <cell r="H115" t="str">
            <v>IT Platform</v>
          </cell>
          <cell r="I115" t="str">
            <v>Proyectos 2003</v>
          </cell>
          <cell r="J115" t="str">
            <v>PROYECTOS 2003</v>
          </cell>
          <cell r="K115" t="str">
            <v>Ordinary Projects</v>
          </cell>
          <cell r="L115" t="str">
            <v>IT Investments</v>
          </cell>
        </row>
        <row r="116">
          <cell r="A116" t="str">
            <v>PRY03ARQ0064</v>
          </cell>
          <cell r="B116" t="str">
            <v>T.B. SECURITY SYSTEM AREQUIPA</v>
          </cell>
          <cell r="F116" t="str">
            <v>Other</v>
          </cell>
          <cell r="G116" t="str">
            <v>TECHNICAL BUILDING</v>
          </cell>
          <cell r="H116" t="str">
            <v>National Coverage &amp; Quality</v>
          </cell>
          <cell r="I116" t="str">
            <v>Proyectos 2003</v>
          </cell>
          <cell r="J116" t="str">
            <v>PROYECTOS 2003</v>
          </cell>
          <cell r="K116" t="str">
            <v>Ordinary Projects</v>
          </cell>
          <cell r="L116" t="str">
            <v>Building and Civil works</v>
          </cell>
        </row>
        <row r="117">
          <cell r="A117" t="str">
            <v>PRY03ARQ0067</v>
          </cell>
          <cell r="B117" t="str">
            <v>O.I. SEDE AREQUIPA - AA Y SSGG</v>
          </cell>
          <cell r="F117" t="str">
            <v>Other</v>
          </cell>
          <cell r="G117" t="str">
            <v>ARQ_Y_SSGG</v>
          </cell>
          <cell r="H117" t="str">
            <v>Office</v>
          </cell>
          <cell r="I117" t="str">
            <v>Proyectos 2003</v>
          </cell>
          <cell r="J117" t="str">
            <v>PROYECTOS 2003</v>
          </cell>
          <cell r="K117" t="str">
            <v>Ordinary Projects</v>
          </cell>
          <cell r="L117" t="str">
            <v>Other Investments</v>
          </cell>
        </row>
        <row r="118">
          <cell r="A118" t="str">
            <v>PRY03ARQ0071</v>
          </cell>
          <cell r="B118" t="str">
            <v>O.I. MOBILIARIO Y ACCESORIOS AREQUIPA</v>
          </cell>
          <cell r="F118" t="str">
            <v>Other</v>
          </cell>
          <cell r="G118" t="str">
            <v>G&amp;A + OTHERS</v>
          </cell>
          <cell r="H118" t="str">
            <v>Office</v>
          </cell>
          <cell r="I118" t="str">
            <v>Proyectos 2003</v>
          </cell>
          <cell r="J118" t="str">
            <v>PROYECTOS 2003</v>
          </cell>
          <cell r="K118" t="str">
            <v>Ordinary Projects</v>
          </cell>
          <cell r="L118" t="str">
            <v>Other Investments</v>
          </cell>
        </row>
        <row r="119">
          <cell r="A119" t="str">
            <v>PRY03ARQ0072</v>
          </cell>
          <cell r="B119" t="str">
            <v>O.I. Inst. Eléctricas Arequipa</v>
          </cell>
          <cell r="F119" t="str">
            <v>Other</v>
          </cell>
          <cell r="G119" t="str">
            <v>G&amp;A + OTHERS</v>
          </cell>
          <cell r="H119" t="str">
            <v>Office</v>
          </cell>
          <cell r="I119" t="str">
            <v>Proyectos 2003</v>
          </cell>
          <cell r="J119" t="str">
            <v>PROYECTOS 2003</v>
          </cell>
          <cell r="K119" t="str">
            <v>Ordinary Projects</v>
          </cell>
          <cell r="L119" t="str">
            <v>Other Investments</v>
          </cell>
        </row>
        <row r="120">
          <cell r="A120" t="str">
            <v>PRY03AMZ0075</v>
          </cell>
          <cell r="B120" t="str">
            <v>D.C.D. FRANCHISES AMAZONAS</v>
          </cell>
          <cell r="F120" t="str">
            <v>Other</v>
          </cell>
          <cell r="G120" t="str">
            <v>COMERCIAL</v>
          </cell>
          <cell r="H120" t="str">
            <v>Sales System</v>
          </cell>
          <cell r="I120" t="str">
            <v>Proyectos 2003</v>
          </cell>
          <cell r="J120" t="str">
            <v>PROYECTOS 2003</v>
          </cell>
          <cell r="K120" t="str">
            <v>Ordinary Projects</v>
          </cell>
          <cell r="L120" t="str">
            <v>Building and Civil works</v>
          </cell>
        </row>
        <row r="121">
          <cell r="A121" t="str">
            <v>PRY03APU0075</v>
          </cell>
          <cell r="B121" t="str">
            <v>D.C.D. FRANCHISES APURIMAC</v>
          </cell>
          <cell r="F121" t="str">
            <v>Other</v>
          </cell>
          <cell r="G121" t="str">
            <v>COMERCIAL</v>
          </cell>
          <cell r="H121" t="str">
            <v>Sales System</v>
          </cell>
          <cell r="I121" t="str">
            <v>Proyectos 2003</v>
          </cell>
          <cell r="J121" t="str">
            <v>PROYECTOS 2003</v>
          </cell>
          <cell r="K121" t="str">
            <v>Ordinary Projects</v>
          </cell>
          <cell r="L121" t="str">
            <v>Building and Civil works</v>
          </cell>
        </row>
        <row r="122">
          <cell r="A122" t="str">
            <v>PRY03ARQ0075</v>
          </cell>
          <cell r="B122" t="str">
            <v>D.C.D. FRANCHISES AREQUIPA</v>
          </cell>
          <cell r="F122" t="str">
            <v>Other</v>
          </cell>
          <cell r="G122" t="str">
            <v>COMERCIAL</v>
          </cell>
          <cell r="H122" t="str">
            <v>Sales System</v>
          </cell>
          <cell r="I122" t="str">
            <v>Proyectos 2003</v>
          </cell>
          <cell r="J122" t="str">
            <v>PROYECTOS 2003</v>
          </cell>
          <cell r="K122" t="str">
            <v>Ordinary Projects</v>
          </cell>
          <cell r="L122" t="str">
            <v>Building and Civil works</v>
          </cell>
        </row>
        <row r="123">
          <cell r="A123" t="str">
            <v>PRY03AYC0075</v>
          </cell>
          <cell r="B123" t="str">
            <v>D.C.D. FRANCHISES AYACUCHO</v>
          </cell>
          <cell r="F123" t="str">
            <v>Other</v>
          </cell>
          <cell r="G123" t="str">
            <v>COMERCIAL</v>
          </cell>
          <cell r="H123" t="str">
            <v>Sales System</v>
          </cell>
          <cell r="I123" t="str">
            <v>Proyectos 2003</v>
          </cell>
          <cell r="J123" t="str">
            <v>PROYECTOS 2003</v>
          </cell>
          <cell r="K123" t="str">
            <v>Ordinary Projects</v>
          </cell>
          <cell r="L123" t="str">
            <v>Building and Civil works</v>
          </cell>
        </row>
        <row r="124">
          <cell r="A124" t="str">
            <v>PRY03ARQ0092</v>
          </cell>
          <cell r="B124" t="str">
            <v>G&amp;A SERVICIO TECNICO - C.CARE AREQUIPA</v>
          </cell>
          <cell r="F124" t="str">
            <v>Other</v>
          </cell>
          <cell r="G124" t="str">
            <v>G&amp;A + OTHERS</v>
          </cell>
          <cell r="H124" t="str">
            <v>Business Intelligence</v>
          </cell>
          <cell r="I124" t="str">
            <v>Proyectos 2003</v>
          </cell>
          <cell r="J124" t="str">
            <v>PROYECTOS 2003</v>
          </cell>
          <cell r="K124" t="str">
            <v>Ordinary Projects</v>
          </cell>
          <cell r="L124" t="str">
            <v>Other Investments</v>
          </cell>
        </row>
        <row r="125">
          <cell r="A125" t="str">
            <v>PRY03AYC0001</v>
          </cell>
          <cell r="B125" t="str">
            <v>BSS - BTS AYACUCHO</v>
          </cell>
          <cell r="F125" t="str">
            <v>Other</v>
          </cell>
          <cell r="G125" t="str">
            <v>RED</v>
          </cell>
          <cell r="H125" t="str">
            <v>National Coverage &amp; Quality</v>
          </cell>
          <cell r="I125" t="str">
            <v>Proyectos 2003</v>
          </cell>
          <cell r="J125" t="str">
            <v>PROYECTOS 2003</v>
          </cell>
          <cell r="K125" t="str">
            <v>Ordinary Projects</v>
          </cell>
          <cell r="L125" t="str">
            <v>Network Investments</v>
          </cell>
        </row>
        <row r="126">
          <cell r="A126" t="str">
            <v>PRY03CAJ0001</v>
          </cell>
          <cell r="B126" t="str">
            <v>BSS - BTS CAJAMARCA</v>
          </cell>
          <cell r="F126" t="str">
            <v>Other</v>
          </cell>
          <cell r="G126" t="str">
            <v>RED</v>
          </cell>
          <cell r="H126" t="str">
            <v>National Coverage &amp; Quality</v>
          </cell>
          <cell r="I126" t="str">
            <v>Proyectos 2003</v>
          </cell>
          <cell r="J126" t="str">
            <v>PROYECTOS 2003</v>
          </cell>
          <cell r="K126" t="str">
            <v>Ordinary Projects</v>
          </cell>
          <cell r="L126" t="str">
            <v>Network Investments</v>
          </cell>
        </row>
        <row r="127">
          <cell r="A127" t="str">
            <v>PRY03CHB0001</v>
          </cell>
          <cell r="B127" t="str">
            <v>BSS - BTS ANCASH</v>
          </cell>
          <cell r="F127" t="str">
            <v>Other</v>
          </cell>
          <cell r="G127" t="str">
            <v>RED</v>
          </cell>
          <cell r="H127" t="str">
            <v>National Coverage &amp; Quality</v>
          </cell>
          <cell r="I127" t="str">
            <v>Proyectos 2003</v>
          </cell>
          <cell r="J127" t="str">
            <v>PROYECTOS 2003</v>
          </cell>
          <cell r="K127" t="str">
            <v>Ordinary Projects</v>
          </cell>
          <cell r="L127" t="str">
            <v>Network Investments</v>
          </cell>
        </row>
        <row r="128">
          <cell r="A128" t="str">
            <v>PRY03CHB0075</v>
          </cell>
          <cell r="B128" t="str">
            <v>D.C.D. FRANCHISES ANCASH</v>
          </cell>
          <cell r="F128" t="str">
            <v>Other</v>
          </cell>
          <cell r="G128" t="str">
            <v>COMERCIAL</v>
          </cell>
          <cell r="H128" t="str">
            <v>Sales System</v>
          </cell>
          <cell r="I128" t="str">
            <v>Proyectos 2003</v>
          </cell>
          <cell r="J128" t="str">
            <v>PROYECTOS 2003</v>
          </cell>
          <cell r="K128" t="str">
            <v>Ordinary Projects</v>
          </cell>
          <cell r="L128" t="str">
            <v>Building and Civil works</v>
          </cell>
        </row>
        <row r="129">
          <cell r="A129" t="str">
            <v>PRY03CHY0001</v>
          </cell>
          <cell r="B129" t="str">
            <v>BSS - BTS CHICLAYO</v>
          </cell>
          <cell r="F129" t="str">
            <v>Other</v>
          </cell>
          <cell r="G129" t="str">
            <v>RED</v>
          </cell>
          <cell r="H129" t="str">
            <v>National Coverage &amp; Quality</v>
          </cell>
          <cell r="I129" t="str">
            <v>Proyectos 2003</v>
          </cell>
          <cell r="J129" t="str">
            <v>PROYECTOS 2003</v>
          </cell>
          <cell r="K129" t="str">
            <v>Ordinary Projects</v>
          </cell>
          <cell r="L129" t="str">
            <v>Network Investments</v>
          </cell>
        </row>
        <row r="130">
          <cell r="A130" t="str">
            <v>PRY03CHY0018</v>
          </cell>
          <cell r="B130" t="str">
            <v>MICROWAVE BACKBONE-REDES SECUNDARIAS CHY</v>
          </cell>
          <cell r="F130" t="str">
            <v>Other</v>
          </cell>
          <cell r="G130" t="str">
            <v>RED</v>
          </cell>
          <cell r="H130" t="str">
            <v>Secondary backbones</v>
          </cell>
          <cell r="I130" t="str">
            <v>Proyectos 2003</v>
          </cell>
          <cell r="J130" t="str">
            <v>PROYECTOS 2003</v>
          </cell>
          <cell r="K130" t="str">
            <v>Secondary backbones</v>
          </cell>
          <cell r="L130" t="str">
            <v>Network Investments</v>
          </cell>
        </row>
        <row r="131">
          <cell r="A131" t="str">
            <v>PRY03CHY0023</v>
          </cell>
          <cell r="B131" t="str">
            <v>NORTH/SOUTH BACKBONE-DORSALES NORTE-SUR CHY</v>
          </cell>
          <cell r="F131" t="str">
            <v>Other</v>
          </cell>
          <cell r="G131" t="str">
            <v>RED</v>
          </cell>
          <cell r="H131" t="str">
            <v>North / South Backbone</v>
          </cell>
          <cell r="I131" t="str">
            <v>Proyectos 2003</v>
          </cell>
          <cell r="J131" t="str">
            <v>PROYECTOS 2003</v>
          </cell>
          <cell r="K131" t="str">
            <v>North / South Backbone</v>
          </cell>
          <cell r="L131" t="str">
            <v>Network Investments</v>
          </cell>
        </row>
        <row r="132">
          <cell r="A132" t="str">
            <v>PRY03CUZ0001</v>
          </cell>
          <cell r="B132" t="str">
            <v>BSS - BTS CUZCO</v>
          </cell>
          <cell r="F132" t="str">
            <v>Other</v>
          </cell>
          <cell r="G132" t="str">
            <v>RED</v>
          </cell>
          <cell r="H132" t="str">
            <v>National Coverage &amp; Quality</v>
          </cell>
          <cell r="I132" t="str">
            <v>Proyectos 2003</v>
          </cell>
          <cell r="J132" t="str">
            <v>PROYECTOS 2003</v>
          </cell>
          <cell r="K132" t="str">
            <v>Ordinary Projects</v>
          </cell>
          <cell r="L132" t="str">
            <v>Network Investments</v>
          </cell>
        </row>
        <row r="133">
          <cell r="A133" t="str">
            <v>PRY03CUZ0064</v>
          </cell>
          <cell r="B133" t="str">
            <v>T.B. SECURITY SYSTEM CUZCO</v>
          </cell>
          <cell r="F133" t="str">
            <v>Other</v>
          </cell>
          <cell r="G133" t="str">
            <v>TECHNICAL BUILDING</v>
          </cell>
          <cell r="H133" t="str">
            <v>National Coverage &amp; Quality</v>
          </cell>
          <cell r="I133" t="str">
            <v>Proyectos 2003</v>
          </cell>
          <cell r="J133" t="str">
            <v>PROYECTOS 2003</v>
          </cell>
          <cell r="K133" t="str">
            <v>Ordinary Projects</v>
          </cell>
          <cell r="L133" t="str">
            <v>Building and Civil works</v>
          </cell>
        </row>
        <row r="134">
          <cell r="A134" t="str">
            <v>PRY03CUZ0073</v>
          </cell>
          <cell r="B134" t="str">
            <v>D.C.D. STORES - CUZCO</v>
          </cell>
          <cell r="F134" t="str">
            <v>Other</v>
          </cell>
          <cell r="G134" t="str">
            <v>COMERCIAL</v>
          </cell>
          <cell r="H134" t="str">
            <v>Sales System</v>
          </cell>
          <cell r="I134" t="str">
            <v>Proyectos 2003</v>
          </cell>
          <cell r="J134" t="str">
            <v>PROYECTOS 2003</v>
          </cell>
          <cell r="K134" t="str">
            <v>Ordinary Projects</v>
          </cell>
          <cell r="L134" t="str">
            <v>Building and Civil works</v>
          </cell>
        </row>
        <row r="135">
          <cell r="A135" t="str">
            <v>PRY03CUZ0075</v>
          </cell>
          <cell r="B135" t="str">
            <v>D.C.D. FRANCHISES CUZCO</v>
          </cell>
          <cell r="F135" t="str">
            <v>Other</v>
          </cell>
          <cell r="G135" t="str">
            <v>COMERCIAL</v>
          </cell>
          <cell r="H135" t="str">
            <v>Sales System</v>
          </cell>
          <cell r="I135" t="str">
            <v>Proyectos 2003</v>
          </cell>
          <cell r="J135" t="str">
            <v>PROYECTOS 2003</v>
          </cell>
          <cell r="K135" t="str">
            <v>Ordinary Projects</v>
          </cell>
          <cell r="L135" t="str">
            <v>Building and Civil works</v>
          </cell>
        </row>
        <row r="136">
          <cell r="A136" t="str">
            <v>PRY03CUZ0092</v>
          </cell>
          <cell r="B136" t="str">
            <v>G&amp;A SERVICIO TECNICO - CUZCO</v>
          </cell>
          <cell r="F136" t="str">
            <v>Other</v>
          </cell>
          <cell r="G136" t="str">
            <v>G&amp;A + OTHERS</v>
          </cell>
          <cell r="H136" t="str">
            <v>Business Intelligence</v>
          </cell>
          <cell r="I136" t="str">
            <v>Proyectos 2003</v>
          </cell>
          <cell r="J136" t="str">
            <v>PROYECTOS 2003</v>
          </cell>
          <cell r="K136" t="str">
            <v>Ordinary Projects</v>
          </cell>
          <cell r="L136" t="str">
            <v>Other Investments</v>
          </cell>
        </row>
        <row r="137">
          <cell r="A137" t="str">
            <v>PRY03HCA0001</v>
          </cell>
          <cell r="B137" t="str">
            <v>BSS - BTS HUANCAVELICA</v>
          </cell>
          <cell r="F137" t="str">
            <v>Other</v>
          </cell>
          <cell r="G137" t="str">
            <v>RED</v>
          </cell>
          <cell r="H137" t="str">
            <v>National Coverage &amp; Quality</v>
          </cell>
          <cell r="I137" t="str">
            <v>Proyectos 2003</v>
          </cell>
          <cell r="J137" t="str">
            <v>PROYECTOS 2003</v>
          </cell>
          <cell r="K137" t="str">
            <v>Ordinary Projects</v>
          </cell>
          <cell r="L137" t="str">
            <v>Network Investments</v>
          </cell>
        </row>
        <row r="138">
          <cell r="A138" t="str">
            <v>PRY03HUA0001</v>
          </cell>
          <cell r="B138" t="str">
            <v>BSS - BTS HUANUCO</v>
          </cell>
          <cell r="F138" t="str">
            <v>Other</v>
          </cell>
          <cell r="G138" t="str">
            <v>RED</v>
          </cell>
          <cell r="H138" t="str">
            <v>National Coverage &amp; Quality</v>
          </cell>
          <cell r="I138" t="str">
            <v>Proyectos 2003</v>
          </cell>
          <cell r="J138" t="str">
            <v>PROYECTOS 2003</v>
          </cell>
          <cell r="K138" t="str">
            <v>Ordinary Projects</v>
          </cell>
          <cell r="L138" t="str">
            <v>Network Investments</v>
          </cell>
        </row>
        <row r="139">
          <cell r="A139" t="str">
            <v>PRY03HCA0075</v>
          </cell>
          <cell r="B139" t="str">
            <v>D.C.D. FRANCHISES HUANCAVELICA</v>
          </cell>
          <cell r="F139" t="str">
            <v>Other</v>
          </cell>
          <cell r="G139" t="str">
            <v>COMERCIAL</v>
          </cell>
          <cell r="H139" t="str">
            <v>Sales System</v>
          </cell>
          <cell r="I139" t="str">
            <v>Proyectos 2003</v>
          </cell>
          <cell r="J139" t="str">
            <v>PROYECTOS 2003</v>
          </cell>
          <cell r="K139" t="str">
            <v>Ordinary Projects</v>
          </cell>
          <cell r="L139" t="str">
            <v>Building and Civil works</v>
          </cell>
        </row>
        <row r="140">
          <cell r="A140" t="str">
            <v>PRY03HUA0075</v>
          </cell>
          <cell r="B140" t="str">
            <v>D.C.D. FRANCHISES HUANUCO</v>
          </cell>
          <cell r="F140" t="str">
            <v>Other</v>
          </cell>
          <cell r="G140" t="str">
            <v>COMERCIAL</v>
          </cell>
          <cell r="H140" t="str">
            <v>Sales System</v>
          </cell>
          <cell r="I140" t="str">
            <v>Proyectos 2003</v>
          </cell>
          <cell r="J140" t="str">
            <v>PROYECTOS 2003</v>
          </cell>
          <cell r="K140" t="str">
            <v>Ordinary Projects</v>
          </cell>
          <cell r="L140" t="str">
            <v>Building and Civil works</v>
          </cell>
        </row>
        <row r="141">
          <cell r="A141" t="str">
            <v>PRY03HYO0075</v>
          </cell>
          <cell r="B141" t="str">
            <v>D.C.D. FRANCHISES JUNIN</v>
          </cell>
          <cell r="F141" t="str">
            <v>Other</v>
          </cell>
          <cell r="G141" t="str">
            <v>COMERCIAL</v>
          </cell>
          <cell r="H141" t="str">
            <v>Sales System</v>
          </cell>
          <cell r="I141" t="str">
            <v>Proyectos 2003</v>
          </cell>
          <cell r="J141" t="str">
            <v>PROYECTOS 2003</v>
          </cell>
          <cell r="K141" t="str">
            <v>Ordinary Projects</v>
          </cell>
          <cell r="L141" t="str">
            <v>Building and Civil works</v>
          </cell>
        </row>
        <row r="142">
          <cell r="A142" t="str">
            <v>PRY03HYO0001</v>
          </cell>
          <cell r="B142" t="str">
            <v>BSS - BTS JUNIN</v>
          </cell>
          <cell r="F142" t="str">
            <v>Other</v>
          </cell>
          <cell r="G142" t="str">
            <v>RED</v>
          </cell>
          <cell r="H142" t="str">
            <v>National Coverage &amp; Quality</v>
          </cell>
          <cell r="I142" t="str">
            <v>Proyectos 2003</v>
          </cell>
          <cell r="J142" t="str">
            <v>PROYECTOS 2003</v>
          </cell>
          <cell r="K142" t="str">
            <v>Ordinary Projects</v>
          </cell>
          <cell r="L142" t="str">
            <v>Network Investments</v>
          </cell>
        </row>
        <row r="143">
          <cell r="A143" t="str">
            <v>PRY03ICA0001</v>
          </cell>
          <cell r="B143" t="str">
            <v>BSS - BTS ICA</v>
          </cell>
          <cell r="F143" t="str">
            <v>Other</v>
          </cell>
          <cell r="G143" t="str">
            <v>RED</v>
          </cell>
          <cell r="H143" t="str">
            <v>National Coverage &amp; Quality</v>
          </cell>
          <cell r="I143" t="str">
            <v>Proyectos 2003</v>
          </cell>
          <cell r="J143" t="str">
            <v>PROYECTOS 2003</v>
          </cell>
          <cell r="K143" t="str">
            <v>Ordinary Projects</v>
          </cell>
          <cell r="L143" t="str">
            <v>Network Investments</v>
          </cell>
        </row>
        <row r="144">
          <cell r="A144" t="str">
            <v>PRY03ILO0001</v>
          </cell>
          <cell r="B144" t="str">
            <v>BSS - BTS ILO</v>
          </cell>
          <cell r="F144" t="str">
            <v>Other</v>
          </cell>
          <cell r="G144" t="str">
            <v>RED</v>
          </cell>
          <cell r="H144" t="str">
            <v>National Coverage &amp; Quality</v>
          </cell>
          <cell r="I144" t="str">
            <v>Proyectos 2003</v>
          </cell>
          <cell r="J144" t="str">
            <v>PROYECTOS 2003</v>
          </cell>
          <cell r="K144" t="str">
            <v>Ordinary Projects</v>
          </cell>
          <cell r="L144" t="str">
            <v>Network Investments</v>
          </cell>
        </row>
        <row r="145">
          <cell r="A145" t="str">
            <v>PRY03ILO0064</v>
          </cell>
          <cell r="B145" t="str">
            <v>T.B. SECURITY SYSTEM ILO</v>
          </cell>
          <cell r="F145" t="str">
            <v>Other</v>
          </cell>
          <cell r="G145" t="str">
            <v>TECHNICAL BUILDING</v>
          </cell>
          <cell r="H145" t="str">
            <v>National Coverage &amp; Quality</v>
          </cell>
          <cell r="I145" t="str">
            <v>Proyectos 2003</v>
          </cell>
          <cell r="J145" t="str">
            <v>PROYECTOS 2003</v>
          </cell>
          <cell r="K145" t="str">
            <v>Ordinary Projects</v>
          </cell>
          <cell r="L145" t="str">
            <v>Building and Civil works</v>
          </cell>
        </row>
        <row r="146">
          <cell r="A146" t="str">
            <v>PRY03ILO0075</v>
          </cell>
          <cell r="B146" t="str">
            <v>D.C.D. FRANCHISES ILO</v>
          </cell>
          <cell r="F146" t="str">
            <v>Other</v>
          </cell>
          <cell r="G146" t="str">
            <v>COMERCIAL</v>
          </cell>
          <cell r="H146" t="str">
            <v>Sales System</v>
          </cell>
          <cell r="I146" t="str">
            <v>Proyectos 2003</v>
          </cell>
          <cell r="J146" t="str">
            <v>PROYECTOS 2003</v>
          </cell>
          <cell r="K146" t="str">
            <v>Ordinary Projects</v>
          </cell>
          <cell r="L146" t="str">
            <v>Building and Civil works</v>
          </cell>
        </row>
        <row r="147">
          <cell r="A147" t="str">
            <v>PRY03IQT0001</v>
          </cell>
          <cell r="B147" t="str">
            <v>BSS - BTS IQUITOS</v>
          </cell>
          <cell r="F147" t="str">
            <v>Other</v>
          </cell>
          <cell r="G147" t="str">
            <v>RED</v>
          </cell>
          <cell r="H147" t="str">
            <v>National Coverage &amp; Quality</v>
          </cell>
          <cell r="I147" t="str">
            <v>Proyectos 2003</v>
          </cell>
          <cell r="J147" t="str">
            <v>PROYECTOS 2003</v>
          </cell>
          <cell r="K147" t="str">
            <v>Ordinary Projects</v>
          </cell>
          <cell r="L147" t="str">
            <v>Network Investments</v>
          </cell>
        </row>
        <row r="148">
          <cell r="A148" t="str">
            <v>PRY03IQT0023</v>
          </cell>
          <cell r="B148" t="str">
            <v>NORTH/SOUTH BACKBONE-DORSALES NORTE-SUR IQT</v>
          </cell>
          <cell r="F148" t="str">
            <v>Other</v>
          </cell>
          <cell r="G148" t="str">
            <v>RED</v>
          </cell>
          <cell r="H148" t="str">
            <v>North / South Backbone</v>
          </cell>
          <cell r="I148" t="str">
            <v>Proyectos 2003</v>
          </cell>
          <cell r="J148" t="str">
            <v>PROYECTOS 2003</v>
          </cell>
          <cell r="K148" t="str">
            <v>North / South Backbone</v>
          </cell>
          <cell r="L148" t="str">
            <v>Network Investments</v>
          </cell>
        </row>
        <row r="149">
          <cell r="A149" t="str">
            <v>PRY03IQT0075</v>
          </cell>
          <cell r="B149" t="str">
            <v>D.C.D. FRANCHISES IQUITOS</v>
          </cell>
          <cell r="F149" t="str">
            <v>Other</v>
          </cell>
          <cell r="G149" t="str">
            <v>COMERCIAL</v>
          </cell>
          <cell r="H149" t="str">
            <v>Sales System</v>
          </cell>
          <cell r="I149" t="str">
            <v>Proyectos 2003</v>
          </cell>
          <cell r="J149" t="str">
            <v>PROYECTOS 2003</v>
          </cell>
          <cell r="K149" t="str">
            <v>Ordinary Projects</v>
          </cell>
          <cell r="L149" t="str">
            <v>Building and Civil works</v>
          </cell>
        </row>
        <row r="150">
          <cell r="A150" t="str">
            <v>PRY03JUL0001</v>
          </cell>
          <cell r="B150" t="str">
            <v>BSS - BTS PUNO</v>
          </cell>
          <cell r="F150" t="str">
            <v>Other</v>
          </cell>
          <cell r="G150" t="str">
            <v>RED</v>
          </cell>
          <cell r="H150" t="str">
            <v>National Coverage &amp; Quality</v>
          </cell>
          <cell r="I150" t="str">
            <v>Proyectos 2003</v>
          </cell>
          <cell r="J150" t="str">
            <v>PROYECTOS 2003</v>
          </cell>
          <cell r="K150" t="str">
            <v>Ordinary Projects</v>
          </cell>
          <cell r="L150" t="str">
            <v>Network Investments</v>
          </cell>
        </row>
        <row r="151">
          <cell r="A151" t="str">
            <v>PRY03JUL0064</v>
          </cell>
          <cell r="B151" t="str">
            <v>T.B. SECURITY SYSTEM PUNO</v>
          </cell>
          <cell r="F151" t="str">
            <v>Other</v>
          </cell>
          <cell r="G151" t="str">
            <v>TECHNICAL BUILDING</v>
          </cell>
          <cell r="H151" t="str">
            <v>National Coverage &amp; Quality</v>
          </cell>
          <cell r="I151" t="str">
            <v>Proyectos 2003</v>
          </cell>
          <cell r="J151" t="str">
            <v>PROYECTOS 2003</v>
          </cell>
          <cell r="K151" t="str">
            <v>Ordinary Projects</v>
          </cell>
          <cell r="L151" t="str">
            <v>Building and Civil works</v>
          </cell>
        </row>
        <row r="152">
          <cell r="A152" t="str">
            <v>PRY03JUL0075</v>
          </cell>
          <cell r="B152" t="str">
            <v>D.C.D. FRANCHISES JULIACA</v>
          </cell>
          <cell r="F152" t="str">
            <v>Other</v>
          </cell>
          <cell r="G152" t="str">
            <v>COMERCIAL</v>
          </cell>
          <cell r="H152" t="str">
            <v>Sales System</v>
          </cell>
          <cell r="I152" t="str">
            <v>Proyectos 2003</v>
          </cell>
          <cell r="J152" t="str">
            <v>PROYECTOS 2003</v>
          </cell>
          <cell r="K152" t="str">
            <v>Ordinary Projects</v>
          </cell>
          <cell r="L152" t="str">
            <v>Building and Civil works</v>
          </cell>
        </row>
        <row r="153">
          <cell r="A153" t="str">
            <v>PRY03MDS0001</v>
          </cell>
          <cell r="B153" t="str">
            <v>BSS - BTS MADRE DE DIOS</v>
          </cell>
          <cell r="F153" t="str">
            <v>Other</v>
          </cell>
          <cell r="G153" t="str">
            <v>RED</v>
          </cell>
          <cell r="H153" t="str">
            <v>National Coverage &amp; Quality</v>
          </cell>
          <cell r="I153" t="str">
            <v>Proyectos 2003</v>
          </cell>
          <cell r="J153" t="str">
            <v>PROYECTOS 2003</v>
          </cell>
          <cell r="K153" t="str">
            <v>Ordinary Projects</v>
          </cell>
          <cell r="L153" t="str">
            <v>Network Investments</v>
          </cell>
        </row>
        <row r="154">
          <cell r="A154" t="str">
            <v>PRY03MDS0075</v>
          </cell>
          <cell r="B154" t="str">
            <v>D.C.D. FRANCHISES MADRE DE DIOS</v>
          </cell>
          <cell r="F154" t="str">
            <v>Other</v>
          </cell>
          <cell r="G154" t="str">
            <v>COMERCIAL</v>
          </cell>
          <cell r="H154" t="str">
            <v>Sales System</v>
          </cell>
          <cell r="I154" t="str">
            <v>Proyectos 2003</v>
          </cell>
          <cell r="J154" t="str">
            <v>PROYECTOS 2003</v>
          </cell>
          <cell r="K154" t="str">
            <v>Ordinary Projects</v>
          </cell>
          <cell r="L154" t="str">
            <v>Building and Civil works</v>
          </cell>
        </row>
        <row r="155">
          <cell r="A155" t="str">
            <v>PRY03PAS0001</v>
          </cell>
          <cell r="B155" t="str">
            <v>BSS - BTS PASCO</v>
          </cell>
          <cell r="F155" t="str">
            <v>Other</v>
          </cell>
          <cell r="G155" t="str">
            <v>RED</v>
          </cell>
          <cell r="H155" t="str">
            <v>National Coverage &amp; Quality</v>
          </cell>
          <cell r="I155" t="str">
            <v>Proyectos 2003</v>
          </cell>
          <cell r="J155" t="str">
            <v>PROYECTOS 2003</v>
          </cell>
          <cell r="K155" t="str">
            <v>Ordinary Projects</v>
          </cell>
          <cell r="L155" t="str">
            <v>Network Investments</v>
          </cell>
        </row>
        <row r="156">
          <cell r="A156" t="str">
            <v>PRY03PAS0075</v>
          </cell>
          <cell r="B156" t="str">
            <v>D.C.D. FRANCHISES PASCO</v>
          </cell>
          <cell r="F156" t="str">
            <v>Other</v>
          </cell>
          <cell r="G156" t="str">
            <v>COMERCIAL</v>
          </cell>
          <cell r="H156" t="str">
            <v>Sales System</v>
          </cell>
          <cell r="I156" t="str">
            <v>Proyectos 2003</v>
          </cell>
          <cell r="J156" t="str">
            <v>PROYECTOS 2003</v>
          </cell>
          <cell r="K156" t="str">
            <v>Ordinary Projects</v>
          </cell>
          <cell r="L156" t="str">
            <v>Building and Civil works</v>
          </cell>
        </row>
        <row r="157">
          <cell r="A157" t="str">
            <v>PRY03PIU0001</v>
          </cell>
          <cell r="B157" t="str">
            <v>BSS - BTS PIURA</v>
          </cell>
          <cell r="F157" t="str">
            <v>Other</v>
          </cell>
          <cell r="G157" t="str">
            <v>RED</v>
          </cell>
          <cell r="H157" t="str">
            <v>National Coverage &amp; Quality</v>
          </cell>
          <cell r="I157" t="str">
            <v>Proyectos 2003</v>
          </cell>
          <cell r="J157" t="str">
            <v>PROYECTOS 2003</v>
          </cell>
          <cell r="K157" t="str">
            <v>Ordinary Projects</v>
          </cell>
          <cell r="L157" t="str">
            <v>Network Investments</v>
          </cell>
        </row>
        <row r="158">
          <cell r="A158" t="str">
            <v>PRY03PIU0023</v>
          </cell>
          <cell r="B158" t="str">
            <v>NORTH/SOUTH BACKBONE-DORSALES NORTE-SUR PIU</v>
          </cell>
          <cell r="F158" t="str">
            <v>Other</v>
          </cell>
          <cell r="G158" t="str">
            <v>RED</v>
          </cell>
          <cell r="H158" t="str">
            <v>North / South Backbone</v>
          </cell>
          <cell r="I158" t="str">
            <v>Proyectos 2003</v>
          </cell>
          <cell r="J158" t="str">
            <v>PROYECTOS 2003</v>
          </cell>
          <cell r="K158" t="str">
            <v>North / South Backbone</v>
          </cell>
          <cell r="L158" t="str">
            <v>Network Investments</v>
          </cell>
        </row>
        <row r="159">
          <cell r="A159" t="str">
            <v>PRY03PUC0075</v>
          </cell>
          <cell r="B159" t="str">
            <v>D.C.D. FRANCHISES PUCALPA</v>
          </cell>
          <cell r="F159" t="str">
            <v>Other</v>
          </cell>
          <cell r="G159" t="str">
            <v>COMERCIAL</v>
          </cell>
          <cell r="H159" t="str">
            <v>Sales System</v>
          </cell>
          <cell r="I159" t="str">
            <v>Proyectos 2003</v>
          </cell>
          <cell r="J159" t="str">
            <v>PROYECTOS 2003</v>
          </cell>
          <cell r="K159" t="str">
            <v>Ordinary Projects</v>
          </cell>
          <cell r="L159" t="str">
            <v>Building and Civil works</v>
          </cell>
        </row>
        <row r="160">
          <cell r="A160" t="str">
            <v>PRY03TAC0064</v>
          </cell>
          <cell r="B160" t="str">
            <v>T.B. SECURITY SYSTEM TACNA</v>
          </cell>
          <cell r="F160" t="str">
            <v>Other</v>
          </cell>
          <cell r="G160" t="str">
            <v>TECHNICAL BUILDING</v>
          </cell>
          <cell r="H160" t="str">
            <v>National Coverage &amp; Quality</v>
          </cell>
          <cell r="I160" t="str">
            <v>Proyectos 2003</v>
          </cell>
          <cell r="J160" t="str">
            <v>PROYECTOS 2003</v>
          </cell>
          <cell r="K160" t="str">
            <v>Ordinary Projects</v>
          </cell>
          <cell r="L160" t="str">
            <v>Building and Civil works</v>
          </cell>
        </row>
        <row r="161">
          <cell r="A161" t="str">
            <v>PRY03TAC0001</v>
          </cell>
          <cell r="B161" t="str">
            <v>BSS - BTS TACNA</v>
          </cell>
          <cell r="F161" t="str">
            <v>Other</v>
          </cell>
          <cell r="G161" t="str">
            <v>RED</v>
          </cell>
          <cell r="H161" t="str">
            <v>National Coverage &amp; Quality</v>
          </cell>
          <cell r="I161" t="str">
            <v>Proyectos 2003</v>
          </cell>
          <cell r="J161" t="str">
            <v>PROYECTOS 2003</v>
          </cell>
          <cell r="K161" t="str">
            <v>Ordinary Projects</v>
          </cell>
          <cell r="L161" t="str">
            <v>Network Investments</v>
          </cell>
        </row>
        <row r="162">
          <cell r="A162" t="str">
            <v>PRY03TRJ0001</v>
          </cell>
          <cell r="B162" t="str">
            <v>BSS - BTS TRUJILLO</v>
          </cell>
          <cell r="F162" t="str">
            <v>Other</v>
          </cell>
          <cell r="G162" t="str">
            <v>RED</v>
          </cell>
          <cell r="H162" t="str">
            <v>National Coverage &amp; Quality</v>
          </cell>
          <cell r="I162" t="str">
            <v>Proyectos 2003</v>
          </cell>
          <cell r="J162" t="str">
            <v>PROYECTOS 2003</v>
          </cell>
          <cell r="K162" t="str">
            <v>Ordinary Projects</v>
          </cell>
          <cell r="L162" t="str">
            <v>Network Investments</v>
          </cell>
        </row>
        <row r="163">
          <cell r="A163" t="str">
            <v>PRY03TRJ0006</v>
          </cell>
          <cell r="B163" t="str">
            <v>BSS - OTHER RF - RED TRUJILLO</v>
          </cell>
          <cell r="F163" t="str">
            <v>Other</v>
          </cell>
          <cell r="G163" t="str">
            <v>RED</v>
          </cell>
          <cell r="H163" t="str">
            <v>National Coverage &amp; Quality</v>
          </cell>
          <cell r="I163" t="str">
            <v>Proyectos 2003</v>
          </cell>
          <cell r="J163" t="str">
            <v>PROYECTOS 2003</v>
          </cell>
          <cell r="K163" t="str">
            <v>Ordinary Projects</v>
          </cell>
          <cell r="L163" t="str">
            <v>Network Investments</v>
          </cell>
        </row>
        <row r="164">
          <cell r="A164" t="str">
            <v>PRY03TRJ0018</v>
          </cell>
          <cell r="B164" t="str">
            <v>MICROWAVE BACKBONE-REDES SECUNDARIAS TRJ</v>
          </cell>
          <cell r="F164" t="str">
            <v>Other</v>
          </cell>
          <cell r="G164" t="str">
            <v>RED</v>
          </cell>
          <cell r="H164" t="str">
            <v>Secondary backbones</v>
          </cell>
          <cell r="I164" t="str">
            <v>Proyectos 2003</v>
          </cell>
          <cell r="J164" t="str">
            <v>PROYECTOS 2003</v>
          </cell>
          <cell r="K164" t="str">
            <v>Secondary backbones</v>
          </cell>
          <cell r="L164" t="str">
            <v>Network Investments</v>
          </cell>
        </row>
        <row r="165">
          <cell r="A165" t="str">
            <v>PRY03ARQ0004</v>
          </cell>
          <cell r="B165" t="str">
            <v>BSS - BSC- RED AREQUIPA</v>
          </cell>
          <cell r="F165" t="str">
            <v>Other</v>
          </cell>
          <cell r="G165" t="str">
            <v>RED</v>
          </cell>
          <cell r="H165" t="str">
            <v>National Coverage &amp; Quality</v>
          </cell>
          <cell r="I165" t="str">
            <v>Proyectos 2003</v>
          </cell>
          <cell r="J165" t="str">
            <v>PROYECTOS 2003</v>
          </cell>
          <cell r="K165" t="str">
            <v>Ordinary Projects</v>
          </cell>
          <cell r="L165" t="str">
            <v>Network Investments</v>
          </cell>
        </row>
        <row r="166">
          <cell r="A166" t="str">
            <v>PRY03CAJ0022</v>
          </cell>
          <cell r="B166" t="str">
            <v>IRUS ORBITEL / NETWORK ADECUATION - CAJAMARCA</v>
          </cell>
          <cell r="F166" t="str">
            <v>Other</v>
          </cell>
          <cell r="G166" t="str">
            <v>RED</v>
          </cell>
          <cell r="H166" t="str">
            <v>National Coverage &amp; Quality</v>
          </cell>
          <cell r="I166" t="str">
            <v>Proyectos 2003</v>
          </cell>
          <cell r="J166" t="str">
            <v>PROYECTOS 2003</v>
          </cell>
          <cell r="K166" t="str">
            <v>Ordinary Projects</v>
          </cell>
          <cell r="L166" t="str">
            <v>Network Investments</v>
          </cell>
        </row>
        <row r="167">
          <cell r="A167" t="str">
            <v>PRY03CUZ0004</v>
          </cell>
          <cell r="B167" t="str">
            <v>BSS - BSC- CUZCO</v>
          </cell>
          <cell r="F167" t="str">
            <v>Other</v>
          </cell>
          <cell r="G167" t="str">
            <v>RED</v>
          </cell>
          <cell r="H167" t="str">
            <v>National Coverage &amp; Quality</v>
          </cell>
          <cell r="I167" t="str">
            <v>Proyectos 2003</v>
          </cell>
          <cell r="J167" t="str">
            <v>PROYECTOS 2003</v>
          </cell>
          <cell r="K167" t="str">
            <v>Ordinary Projects</v>
          </cell>
          <cell r="L167" t="str">
            <v>Network Investments</v>
          </cell>
        </row>
        <row r="168">
          <cell r="A168" t="str">
            <v>PRY03HYO0022</v>
          </cell>
          <cell r="B168" t="str">
            <v>IRUS ORBITEL / NETWORK ADECUATION - JUNIN</v>
          </cell>
          <cell r="F168" t="str">
            <v>Other</v>
          </cell>
          <cell r="G168" t="str">
            <v>RED</v>
          </cell>
          <cell r="H168" t="str">
            <v>National Coverage &amp; Quality</v>
          </cell>
          <cell r="I168" t="str">
            <v>Proyectos 2003</v>
          </cell>
          <cell r="J168" t="str">
            <v>PROYECTOS 2003</v>
          </cell>
          <cell r="K168" t="str">
            <v>Ordinary Projects</v>
          </cell>
          <cell r="L168" t="str">
            <v>Network Investments</v>
          </cell>
        </row>
        <row r="169">
          <cell r="A169" t="str">
            <v>PRY03IQT0022</v>
          </cell>
          <cell r="B169" t="str">
            <v>IRUS ORBITEL / NETWORK ADECUATION - IQT</v>
          </cell>
          <cell r="F169" t="str">
            <v>Other</v>
          </cell>
          <cell r="G169" t="str">
            <v>RED</v>
          </cell>
          <cell r="H169" t="str">
            <v>National Coverage &amp; Quality</v>
          </cell>
          <cell r="I169" t="str">
            <v>Proyectos 2003</v>
          </cell>
          <cell r="J169" t="str">
            <v>PROYECTOS 2003</v>
          </cell>
          <cell r="K169" t="str">
            <v>Ordinary Projects</v>
          </cell>
          <cell r="L169" t="str">
            <v>Network Investments</v>
          </cell>
        </row>
        <row r="170">
          <cell r="A170" t="str">
            <v>PRY03PUC0001</v>
          </cell>
          <cell r="B170" t="str">
            <v>BSS - BTS - NETWORK WORKS &amp; MATERIALS - PUC</v>
          </cell>
          <cell r="F170" t="str">
            <v>Other</v>
          </cell>
          <cell r="G170" t="str">
            <v>RED</v>
          </cell>
          <cell r="H170" t="str">
            <v>National Coverage &amp; Quality</v>
          </cell>
          <cell r="I170" t="str">
            <v>Proyectos 2003</v>
          </cell>
          <cell r="J170" t="str">
            <v>PROYECTOS 2003</v>
          </cell>
          <cell r="K170" t="str">
            <v>Ordinary Projects</v>
          </cell>
          <cell r="L170" t="str">
            <v>Network Investments</v>
          </cell>
        </row>
        <row r="171">
          <cell r="A171" t="str">
            <v>PRY03PUC0022</v>
          </cell>
          <cell r="B171" t="str">
            <v>IRUS ORBITEL / NETWORK ADECUATION - PUC</v>
          </cell>
          <cell r="F171" t="str">
            <v>Other</v>
          </cell>
          <cell r="G171" t="str">
            <v>RED</v>
          </cell>
          <cell r="H171" t="str">
            <v>National Coverage &amp; Quality</v>
          </cell>
          <cell r="I171" t="str">
            <v>Proyectos 2003</v>
          </cell>
          <cell r="J171" t="str">
            <v>PROYECTOS 2003</v>
          </cell>
          <cell r="K171" t="str">
            <v>Ordinary Projects</v>
          </cell>
          <cell r="L171" t="str">
            <v>Network Investments</v>
          </cell>
        </row>
        <row r="172">
          <cell r="A172" t="str">
            <v>PRY03TAC0022</v>
          </cell>
          <cell r="B172" t="str">
            <v>IRUS ORBITEL / NETWORK ADECUATION - TACNA</v>
          </cell>
          <cell r="F172" t="str">
            <v>Other</v>
          </cell>
          <cell r="G172" t="str">
            <v>RED</v>
          </cell>
          <cell r="H172" t="str">
            <v>National Coverage &amp; Quality</v>
          </cell>
          <cell r="I172" t="str">
            <v>Proyectos 2003</v>
          </cell>
          <cell r="J172" t="str">
            <v>PROYECTOS 2003</v>
          </cell>
          <cell r="K172" t="str">
            <v>Ordinary Projects</v>
          </cell>
          <cell r="L172" t="str">
            <v>Network Investments</v>
          </cell>
        </row>
        <row r="173">
          <cell r="A173" t="str">
            <v>PRY03TRJ0004</v>
          </cell>
          <cell r="B173" t="str">
            <v>BSS - BSC- RED TRUJILLO</v>
          </cell>
          <cell r="F173" t="str">
            <v>Other</v>
          </cell>
          <cell r="G173" t="str">
            <v>RED</v>
          </cell>
          <cell r="H173" t="str">
            <v>National Coverage &amp; Quality</v>
          </cell>
          <cell r="I173" t="str">
            <v>Proyectos 2003</v>
          </cell>
          <cell r="J173" t="str">
            <v>PROYECTOS 2003</v>
          </cell>
          <cell r="K173" t="str">
            <v>Ordinary Projects</v>
          </cell>
          <cell r="L173" t="str">
            <v>Network Investments</v>
          </cell>
        </row>
        <row r="174">
          <cell r="A174" t="str">
            <v>PRY03TRJ0023</v>
          </cell>
          <cell r="B174" t="str">
            <v>NORTH/SOUTH BACKBONE-DORSALES NORTE-SUR TRJ</v>
          </cell>
          <cell r="F174" t="str">
            <v>Other</v>
          </cell>
          <cell r="G174" t="str">
            <v>RED</v>
          </cell>
          <cell r="H174" t="str">
            <v>North / South Backbone</v>
          </cell>
          <cell r="I174" t="str">
            <v>Proyectos 2003</v>
          </cell>
          <cell r="J174" t="str">
            <v>PROYECTOS 2003</v>
          </cell>
          <cell r="K174" t="str">
            <v>North / South Backbone</v>
          </cell>
          <cell r="L174" t="str">
            <v>Network Investments</v>
          </cell>
        </row>
        <row r="175">
          <cell r="A175" t="str">
            <v>PRY03TRJ0059</v>
          </cell>
          <cell r="B175" t="str">
            <v>C.S.- OFFICE AUTOMATION - HARDWARE TRUJILLO</v>
          </cell>
          <cell r="F175" t="str">
            <v>Other</v>
          </cell>
          <cell r="G175" t="str">
            <v>IT</v>
          </cell>
          <cell r="H175" t="str">
            <v>IT Platform</v>
          </cell>
          <cell r="I175" t="str">
            <v>Proyectos 2003</v>
          </cell>
          <cell r="J175" t="str">
            <v>PROYECTOS 2003</v>
          </cell>
          <cell r="K175" t="str">
            <v>Ordinary Projects</v>
          </cell>
          <cell r="L175" t="str">
            <v>IT Investments</v>
          </cell>
        </row>
        <row r="176">
          <cell r="A176" t="str">
            <v>PRY03TRJ0069</v>
          </cell>
          <cell r="B176" t="str">
            <v>O.I. SEDE TRUJILLO</v>
          </cell>
          <cell r="F176" t="str">
            <v>Other</v>
          </cell>
          <cell r="G176" t="str">
            <v>G&amp;A + OTHERS</v>
          </cell>
          <cell r="H176" t="str">
            <v>Office</v>
          </cell>
          <cell r="I176" t="str">
            <v>Proyectos 2003</v>
          </cell>
          <cell r="J176" t="str">
            <v>PROYECTOS 2003</v>
          </cell>
          <cell r="K176" t="str">
            <v>Ordinary Projects</v>
          </cell>
          <cell r="L176" t="str">
            <v>Other Investments</v>
          </cell>
        </row>
        <row r="177">
          <cell r="A177" t="str">
            <v>PRY03TRJ0019</v>
          </cell>
          <cell r="B177" t="str">
            <v>LDI/LDN TRANSPORT - CAPACITY &amp; VOICE-TRJ</v>
          </cell>
          <cell r="F177" t="str">
            <v>Other</v>
          </cell>
          <cell r="G177" t="str">
            <v>RED</v>
          </cell>
          <cell r="H177" t="str">
            <v>Capacity &amp; Voice compressors</v>
          </cell>
          <cell r="I177" t="str">
            <v>Proyectos 2003</v>
          </cell>
          <cell r="J177" t="str">
            <v>PROYECTOS 2003</v>
          </cell>
          <cell r="K177" t="str">
            <v>Capacity &amp; Voice compressors</v>
          </cell>
          <cell r="L177" t="str">
            <v>Network Investments</v>
          </cell>
        </row>
        <row r="178">
          <cell r="A178" t="str">
            <v>PRY03JUL0019</v>
          </cell>
          <cell r="B178" t="str">
            <v>LDI/LDN TRANSPORT - CAPACITY &amp; VOICE-JUL</v>
          </cell>
          <cell r="F178" t="str">
            <v>Other</v>
          </cell>
          <cell r="G178" t="str">
            <v>RED</v>
          </cell>
          <cell r="H178" t="str">
            <v>Capacity &amp; Voice compressors</v>
          </cell>
          <cell r="I178" t="str">
            <v>Proyectos 2003</v>
          </cell>
          <cell r="J178" t="str">
            <v>PROYECTOS 2003</v>
          </cell>
          <cell r="K178" t="str">
            <v>Capacity &amp; Voice compressors</v>
          </cell>
          <cell r="L178" t="str">
            <v>Network Investments</v>
          </cell>
        </row>
        <row r="179">
          <cell r="A179" t="str">
            <v>PRY03CAJ0019</v>
          </cell>
          <cell r="B179" t="str">
            <v>LDI/LDN TRANSPORT - CAPACITY &amp; VOICE-CAJ</v>
          </cell>
          <cell r="F179" t="str">
            <v>Other</v>
          </cell>
          <cell r="G179" t="str">
            <v>RED</v>
          </cell>
          <cell r="H179" t="str">
            <v>Capacity &amp; Voice compressors</v>
          </cell>
          <cell r="I179" t="str">
            <v>Proyectos 2003</v>
          </cell>
          <cell r="J179" t="str">
            <v>PROYECTOS 2003</v>
          </cell>
          <cell r="K179" t="str">
            <v>Capacity &amp; Voice compressors</v>
          </cell>
          <cell r="L179" t="str">
            <v>Network Investments</v>
          </cell>
        </row>
        <row r="180">
          <cell r="A180" t="str">
            <v>PRY03ARQ0019</v>
          </cell>
          <cell r="B180" t="str">
            <v>LDI/LDN TRANSPORT - CAPACITY &amp; VOICE-ARQ</v>
          </cell>
          <cell r="F180" t="str">
            <v>Other</v>
          </cell>
          <cell r="G180" t="str">
            <v>RED</v>
          </cell>
          <cell r="H180" t="str">
            <v>Capacity &amp; Voice compressors</v>
          </cell>
          <cell r="I180" t="str">
            <v>Proyectos 2003</v>
          </cell>
          <cell r="J180" t="str">
            <v>PROYECTOS 2003</v>
          </cell>
          <cell r="K180" t="str">
            <v>Capacity &amp; Voice compressors</v>
          </cell>
          <cell r="L180" t="str">
            <v>Network Investments</v>
          </cell>
        </row>
        <row r="181">
          <cell r="A181" t="str">
            <v>PRY03CUZ0019</v>
          </cell>
          <cell r="B181" t="str">
            <v>LDI/LDN TRANSPORT - CAPACITY &amp; VOICE-CUZ</v>
          </cell>
          <cell r="F181" t="str">
            <v>Other</v>
          </cell>
          <cell r="G181" t="str">
            <v>RED</v>
          </cell>
          <cell r="H181" t="str">
            <v>Capacity &amp; Voice compressors</v>
          </cell>
          <cell r="I181" t="str">
            <v>Proyectos 2003</v>
          </cell>
          <cell r="J181" t="str">
            <v>PROYECTOS 2003</v>
          </cell>
          <cell r="K181" t="str">
            <v>Capacity &amp; Voice compressors</v>
          </cell>
          <cell r="L181" t="str">
            <v>Network Investments</v>
          </cell>
        </row>
        <row r="182">
          <cell r="A182" t="str">
            <v>PRY03HYO0019</v>
          </cell>
          <cell r="B182" t="str">
            <v>LDI/LDN TRANSPORT - CAPACITY &amp; VOICE-HYO</v>
          </cell>
          <cell r="F182" t="str">
            <v>Other</v>
          </cell>
          <cell r="G182" t="str">
            <v>RED</v>
          </cell>
          <cell r="H182" t="str">
            <v>Capacity &amp; Voice compressors</v>
          </cell>
          <cell r="I182" t="str">
            <v>Proyectos 2003</v>
          </cell>
          <cell r="J182" t="str">
            <v>PROYECTOS 2003</v>
          </cell>
          <cell r="K182" t="str">
            <v>Capacity &amp; Voice compressors</v>
          </cell>
          <cell r="L182" t="str">
            <v>Network Investments</v>
          </cell>
        </row>
        <row r="183">
          <cell r="A183" t="str">
            <v>PRY03PIU0019</v>
          </cell>
          <cell r="B183" t="str">
            <v>LDI/LDN TRANSPORT - CAPACITY &amp; VOICE-PIU</v>
          </cell>
          <cell r="F183" t="str">
            <v>Other</v>
          </cell>
          <cell r="G183" t="str">
            <v>RED</v>
          </cell>
          <cell r="H183" t="str">
            <v>Capacity &amp; Voice compressors</v>
          </cell>
          <cell r="I183" t="str">
            <v>Proyectos 2003</v>
          </cell>
          <cell r="J183" t="str">
            <v>PROYECTOS 2003</v>
          </cell>
          <cell r="K183" t="str">
            <v>Capacity &amp; Voice compressors</v>
          </cell>
          <cell r="L183" t="str">
            <v>Network Investments</v>
          </cell>
        </row>
        <row r="184">
          <cell r="A184" t="str">
            <v>PRY03TAC0019</v>
          </cell>
          <cell r="B184" t="str">
            <v>LDI/LDN TRANSPORT - CAPACITY &amp; VOICE-TAC</v>
          </cell>
          <cell r="F184" t="str">
            <v>Other</v>
          </cell>
          <cell r="G184" t="str">
            <v>RED</v>
          </cell>
          <cell r="H184" t="str">
            <v>Capacity &amp; Voice compressors</v>
          </cell>
          <cell r="I184" t="str">
            <v>Proyectos 2003</v>
          </cell>
          <cell r="J184" t="str">
            <v>PROYECTOS 2003</v>
          </cell>
          <cell r="K184" t="str">
            <v>Capacity &amp; Voice compressors</v>
          </cell>
          <cell r="L184" t="str">
            <v>Network Investments</v>
          </cell>
        </row>
        <row r="185">
          <cell r="A185" t="str">
            <v>PRY03PUC0019</v>
          </cell>
          <cell r="B185" t="str">
            <v>LDI/LDN TRANSPORT - CAPACITY &amp; VOICE-PUC</v>
          </cell>
          <cell r="F185" t="str">
            <v>Other</v>
          </cell>
          <cell r="G185" t="str">
            <v>RED</v>
          </cell>
          <cell r="H185" t="str">
            <v>Capacity &amp; Voice compressors</v>
          </cell>
          <cell r="I185" t="str">
            <v>Proyectos 2003</v>
          </cell>
          <cell r="J185" t="str">
            <v>PROYECTOS 2003</v>
          </cell>
          <cell r="K185" t="str">
            <v>Capacity &amp; Voice compressors</v>
          </cell>
          <cell r="L185" t="str">
            <v>Network Investments</v>
          </cell>
        </row>
        <row r="186">
          <cell r="A186" t="str">
            <v>PRY03TRJ0071</v>
          </cell>
          <cell r="B186" t="str">
            <v>O.I. MOBILIARIO Y ACCESORIOS TRUJILLO</v>
          </cell>
          <cell r="F186" t="str">
            <v>Other</v>
          </cell>
          <cell r="G186" t="str">
            <v>G&amp;A + OTHERS</v>
          </cell>
          <cell r="H186" t="str">
            <v>Office</v>
          </cell>
          <cell r="I186" t="str">
            <v>Proyectos 2003</v>
          </cell>
          <cell r="J186" t="str">
            <v>PROYECTOS 2003</v>
          </cell>
          <cell r="K186" t="str">
            <v>Ordinary Projects</v>
          </cell>
          <cell r="L186" t="str">
            <v>Other Investments</v>
          </cell>
        </row>
        <row r="187">
          <cell r="A187" t="str">
            <v>PRY03TRJ0072</v>
          </cell>
          <cell r="B187" t="str">
            <v>O.I. Inst. Eléctricas Trujillo-Arequipa</v>
          </cell>
          <cell r="F187" t="str">
            <v>Other</v>
          </cell>
          <cell r="G187" t="str">
            <v>G&amp;A + OTHERS</v>
          </cell>
          <cell r="H187" t="str">
            <v>Office</v>
          </cell>
          <cell r="I187" t="str">
            <v>Proyectos 2003</v>
          </cell>
          <cell r="J187" t="str">
            <v>PROYECTOS 2003</v>
          </cell>
          <cell r="K187" t="str">
            <v>Ordinary Projects</v>
          </cell>
          <cell r="L187" t="str">
            <v>Other Investments</v>
          </cell>
        </row>
        <row r="188">
          <cell r="A188" t="str">
            <v>PRY03TRJ0075</v>
          </cell>
          <cell r="B188" t="str">
            <v>D.C.D. FRANCHISES TRUJILLO</v>
          </cell>
          <cell r="F188" t="str">
            <v>Other</v>
          </cell>
          <cell r="G188" t="str">
            <v>COMERCIAL</v>
          </cell>
          <cell r="H188" t="str">
            <v>Sales System</v>
          </cell>
          <cell r="I188" t="str">
            <v>Proyectos 2003</v>
          </cell>
          <cell r="J188" t="str">
            <v>PROYECTOS 2003</v>
          </cell>
          <cell r="K188" t="str">
            <v>Ordinary Projects</v>
          </cell>
          <cell r="L188" t="str">
            <v>Building and Civil works</v>
          </cell>
        </row>
        <row r="189">
          <cell r="A189" t="str">
            <v>PRY03TRJ0092</v>
          </cell>
          <cell r="B189" t="str">
            <v>G&amp;A SERVICIO TECNICO - C.CARE TRUJILLO</v>
          </cell>
          <cell r="F189" t="str">
            <v>Other</v>
          </cell>
          <cell r="G189" t="str">
            <v>G&amp;A + OTHERS</v>
          </cell>
          <cell r="H189" t="str">
            <v>Business Intelligence</v>
          </cell>
          <cell r="I189" t="str">
            <v>Proyectos 2003</v>
          </cell>
          <cell r="J189" t="str">
            <v>PROYECTOS 2003</v>
          </cell>
          <cell r="K189" t="str">
            <v>Ordinary Projects</v>
          </cell>
          <cell r="L189" t="str">
            <v>Other Investments</v>
          </cell>
        </row>
        <row r="190">
          <cell r="A190" t="str">
            <v>PRY03TRP0001</v>
          </cell>
          <cell r="B190" t="str">
            <v>BSS - BTS SAN MARTIN</v>
          </cell>
          <cell r="F190" t="str">
            <v>Other</v>
          </cell>
          <cell r="G190" t="str">
            <v>RED</v>
          </cell>
          <cell r="H190" t="str">
            <v>National Coverage &amp; Quality</v>
          </cell>
          <cell r="I190" t="str">
            <v>Proyectos 2003</v>
          </cell>
          <cell r="J190" t="str">
            <v>PROYECTOS 2003</v>
          </cell>
          <cell r="K190" t="str">
            <v>Ordinary Projects</v>
          </cell>
          <cell r="L190" t="str">
            <v>Network Investments</v>
          </cell>
        </row>
        <row r="191">
          <cell r="A191" t="str">
            <v>PRY03TRP0022</v>
          </cell>
          <cell r="B191" t="str">
            <v>IRUS ORBITEL / NETWORK ADECUATION - Tarapoto</v>
          </cell>
          <cell r="F191" t="str">
            <v>Other</v>
          </cell>
          <cell r="G191" t="str">
            <v>RED</v>
          </cell>
          <cell r="H191" t="str">
            <v>National Coverage &amp; Quality</v>
          </cell>
          <cell r="I191" t="str">
            <v>Proyectos 2003</v>
          </cell>
          <cell r="J191" t="str">
            <v>PROYECTOS 2003</v>
          </cell>
          <cell r="K191" t="str">
            <v>Ordinary Projects</v>
          </cell>
          <cell r="L191" t="str">
            <v>Network Investments</v>
          </cell>
        </row>
        <row r="192">
          <cell r="A192" t="str">
            <v>PRY03TRP0075</v>
          </cell>
          <cell r="B192" t="str">
            <v>D.C.D. FRANCHISES TARAPOTO</v>
          </cell>
          <cell r="F192" t="str">
            <v>Other</v>
          </cell>
          <cell r="G192" t="str">
            <v>COMERCIAL</v>
          </cell>
          <cell r="H192" t="str">
            <v>Sales System</v>
          </cell>
          <cell r="I192" t="str">
            <v>Proyectos 2003</v>
          </cell>
          <cell r="J192" t="str">
            <v>PROYECTOS 2003</v>
          </cell>
          <cell r="K192" t="str">
            <v>Ordinary Projects</v>
          </cell>
          <cell r="L192" t="str">
            <v>Building and Civil works</v>
          </cell>
        </row>
        <row r="193">
          <cell r="A193" t="str">
            <v>PRY03TUM0001</v>
          </cell>
          <cell r="B193" t="str">
            <v>BSS - BTS TUMBES</v>
          </cell>
          <cell r="F193" t="str">
            <v>Other</v>
          </cell>
          <cell r="G193" t="str">
            <v>RED</v>
          </cell>
          <cell r="H193" t="str">
            <v>National Coverage &amp; Quality</v>
          </cell>
          <cell r="I193" t="str">
            <v>Proyectos 2003</v>
          </cell>
          <cell r="J193" t="str">
            <v>PROYECTOS 2003</v>
          </cell>
          <cell r="K193" t="str">
            <v>Ordinary Projects</v>
          </cell>
          <cell r="L193" t="str">
            <v>Network Investments</v>
          </cell>
        </row>
        <row r="194">
          <cell r="A194" t="str">
            <v>PRY03TUMB075</v>
          </cell>
          <cell r="B194" t="str">
            <v>D.C.D. FRANCHISES TUMBES</v>
          </cell>
          <cell r="F194" t="str">
            <v>Other</v>
          </cell>
          <cell r="G194" t="str">
            <v>COMERCIAL</v>
          </cell>
          <cell r="H194" t="str">
            <v>Sales System</v>
          </cell>
          <cell r="I194" t="str">
            <v>Proyectos 2003</v>
          </cell>
          <cell r="J194" t="str">
            <v>PROYECTOS 2003</v>
          </cell>
          <cell r="K194" t="str">
            <v>Ordinary Projects</v>
          </cell>
          <cell r="L194" t="str">
            <v>Building and Civil works</v>
          </cell>
        </row>
        <row r="195">
          <cell r="A195" t="str">
            <v>PRY030000066</v>
          </cell>
          <cell r="B195" t="str">
            <v>T.B. ADMINISTRATIVE OFFICES</v>
          </cell>
          <cell r="F195" t="str">
            <v>Other</v>
          </cell>
          <cell r="G195" t="str">
            <v>TECHNICAL BUILDING</v>
          </cell>
          <cell r="I195" t="str">
            <v>Proyectos 2003</v>
          </cell>
          <cell r="J195" t="str">
            <v>PROYECTOS 2003</v>
          </cell>
          <cell r="L195" t="str">
            <v>PRY030000066</v>
          </cell>
        </row>
        <row r="196">
          <cell r="A196" t="str">
            <v>PRY030000094</v>
          </cell>
          <cell r="B196" t="str">
            <v>T.B. CUZCO POLE</v>
          </cell>
          <cell r="F196" t="str">
            <v>Other</v>
          </cell>
          <cell r="G196" t="str">
            <v>TECHNICAL BUILDING</v>
          </cell>
          <cell r="I196" t="str">
            <v>Proyectos 2003</v>
          </cell>
          <cell r="J196" t="str">
            <v>PROYECTOS 2003</v>
          </cell>
          <cell r="K196" t="str">
            <v>Yside</v>
          </cell>
          <cell r="L196" t="str">
            <v>data book</v>
          </cell>
        </row>
        <row r="197">
          <cell r="A197" t="str">
            <v>PRY040000001</v>
          </cell>
          <cell r="B197" t="str">
            <v>BSS - BTS - NETWORK WORKS &amp; MATERIALS</v>
          </cell>
          <cell r="C197">
            <v>8438161</v>
          </cell>
          <cell r="D197" t="str">
            <v>PRY040000001</v>
          </cell>
          <cell r="E197" t="str">
            <v>BSS - BTS - NETWORK WORKS &amp; MATERIALS</v>
          </cell>
          <cell r="F197" t="str">
            <v>Other</v>
          </cell>
          <cell r="G197" t="str">
            <v>RED</v>
          </cell>
          <cell r="H197" t="str">
            <v xml:space="preserve">National Coverage &amp; Quality </v>
          </cell>
          <cell r="I197" t="str">
            <v>Tecnichal Development</v>
          </cell>
          <cell r="J197" t="str">
            <v>PROYECTOS 2004</v>
          </cell>
          <cell r="K197" t="str">
            <v>Network Investments</v>
          </cell>
          <cell r="L197" t="str">
            <v>ORDINARY PROJECTS</v>
          </cell>
        </row>
        <row r="198">
          <cell r="A198" t="str">
            <v>PRY040000002</v>
          </cell>
          <cell r="B198" t="str">
            <v>BSS - TRX EXPANSION</v>
          </cell>
          <cell r="C198">
            <v>4859287.4000000004</v>
          </cell>
          <cell r="D198" t="str">
            <v>PRY040000002</v>
          </cell>
          <cell r="E198" t="str">
            <v>BSS - TRX EXPANSION</v>
          </cell>
          <cell r="F198" t="str">
            <v>Other</v>
          </cell>
          <cell r="G198" t="str">
            <v>RED</v>
          </cell>
          <cell r="H198" t="str">
            <v xml:space="preserve">National Coverage &amp; Quality </v>
          </cell>
          <cell r="I198" t="str">
            <v>Tecnichal Development</v>
          </cell>
          <cell r="J198" t="str">
            <v>PROYECTOS 2004</v>
          </cell>
          <cell r="K198" t="str">
            <v>Network Investments</v>
          </cell>
          <cell r="L198" t="str">
            <v>ORDINARY PROJECTS</v>
          </cell>
        </row>
        <row r="199">
          <cell r="A199" t="str">
            <v>PRY040000003</v>
          </cell>
          <cell r="B199" t="str">
            <v>BSS - BSC</v>
          </cell>
          <cell r="C199">
            <v>10882907</v>
          </cell>
          <cell r="D199" t="str">
            <v>PRY040000003</v>
          </cell>
          <cell r="E199" t="str">
            <v>BSS - BSC</v>
          </cell>
          <cell r="F199" t="str">
            <v>Other</v>
          </cell>
          <cell r="G199" t="str">
            <v>RED</v>
          </cell>
          <cell r="H199" t="str">
            <v xml:space="preserve">National Coverage &amp; Quality </v>
          </cell>
          <cell r="I199" t="str">
            <v>Tecnichal Development</v>
          </cell>
          <cell r="J199" t="str">
            <v>PROYECTOS 2004</v>
          </cell>
          <cell r="K199" t="str">
            <v>Network Investments</v>
          </cell>
          <cell r="L199" t="str">
            <v>ORDINARY PROJECTS</v>
          </cell>
        </row>
        <row r="200">
          <cell r="A200" t="str">
            <v>PRY040000004</v>
          </cell>
          <cell r="B200" t="str">
            <v>BSS - OTHER RF</v>
          </cell>
          <cell r="C200">
            <v>5934006.0700000003</v>
          </cell>
          <cell r="D200" t="str">
            <v>PRY040000004</v>
          </cell>
          <cell r="E200" t="str">
            <v>BSS - OTHER RF</v>
          </cell>
          <cell r="F200" t="str">
            <v>Other</v>
          </cell>
          <cell r="G200" t="str">
            <v>RED</v>
          </cell>
          <cell r="H200" t="str">
            <v xml:space="preserve">National Coverage &amp; Quality </v>
          </cell>
          <cell r="I200" t="str">
            <v>Tecnichal Development</v>
          </cell>
          <cell r="J200" t="str">
            <v>PROYECTOS 2004</v>
          </cell>
          <cell r="K200" t="str">
            <v>Network Investments</v>
          </cell>
          <cell r="L200" t="str">
            <v>ORDINARY PROJECTS</v>
          </cell>
        </row>
        <row r="201">
          <cell r="A201" t="str">
            <v>PRY040000005</v>
          </cell>
          <cell r="B201" t="str">
            <v>BSS - TRAINING NOKIA</v>
          </cell>
          <cell r="C201">
            <v>311344.99</v>
          </cell>
          <cell r="D201" t="str">
            <v>PRY040000005</v>
          </cell>
          <cell r="E201" t="str">
            <v>BSS - TRAINING NOKIA</v>
          </cell>
          <cell r="F201" t="str">
            <v>Other</v>
          </cell>
          <cell r="G201" t="str">
            <v>RED</v>
          </cell>
          <cell r="H201" t="str">
            <v xml:space="preserve">National Coverage &amp; Quality </v>
          </cell>
          <cell r="I201" t="str">
            <v>Tecnichal Development</v>
          </cell>
          <cell r="J201" t="str">
            <v>PROYECTOS 2004</v>
          </cell>
          <cell r="K201" t="str">
            <v>Network Investments</v>
          </cell>
          <cell r="L201" t="str">
            <v>ORDINARY PROJECTS</v>
          </cell>
        </row>
        <row r="202">
          <cell r="A202" t="str">
            <v>PRY040000006</v>
          </cell>
          <cell r="B202" t="str">
            <v>NSS - MSC</v>
          </cell>
          <cell r="C202">
            <v>15950000</v>
          </cell>
          <cell r="D202" t="str">
            <v>PRY040000006</v>
          </cell>
          <cell r="E202" t="str">
            <v>NSS - MSC</v>
          </cell>
          <cell r="F202" t="str">
            <v>Other</v>
          </cell>
          <cell r="G202" t="str">
            <v>RED</v>
          </cell>
          <cell r="H202" t="str">
            <v xml:space="preserve">National Coverage &amp; Quality </v>
          </cell>
          <cell r="I202" t="str">
            <v>Tecnichal Development</v>
          </cell>
          <cell r="J202" t="str">
            <v>PROYECTOS 2004</v>
          </cell>
          <cell r="K202" t="str">
            <v>Network Investments</v>
          </cell>
          <cell r="L202" t="str">
            <v>ORDINARY PROJECTS</v>
          </cell>
        </row>
        <row r="203">
          <cell r="A203" t="str">
            <v>PRY040000007</v>
          </cell>
          <cell r="B203" t="str">
            <v>NSS - OMC</v>
          </cell>
          <cell r="C203">
            <v>348000</v>
          </cell>
          <cell r="D203" t="str">
            <v>PRY040000007</v>
          </cell>
          <cell r="E203" t="str">
            <v>NSS - OMC</v>
          </cell>
          <cell r="F203" t="str">
            <v>Other</v>
          </cell>
          <cell r="G203" t="str">
            <v>RED</v>
          </cell>
          <cell r="H203" t="str">
            <v xml:space="preserve">National Coverage &amp; Quality </v>
          </cell>
          <cell r="I203" t="str">
            <v>Tecnichal Development</v>
          </cell>
          <cell r="J203" t="str">
            <v>PROYECTOS 2004</v>
          </cell>
          <cell r="K203" t="str">
            <v>Network Investments</v>
          </cell>
          <cell r="L203" t="str">
            <v>ORDINARY PROJECTS</v>
          </cell>
        </row>
        <row r="204">
          <cell r="A204" t="str">
            <v>PRY040000008</v>
          </cell>
          <cell r="B204" t="str">
            <v>NSS - GPRS</v>
          </cell>
          <cell r="C204">
            <v>4599863</v>
          </cell>
          <cell r="D204" t="str">
            <v>PRY040000008</v>
          </cell>
          <cell r="E204" t="str">
            <v>NSS - GPRS</v>
          </cell>
          <cell r="F204" t="str">
            <v>Other</v>
          </cell>
          <cell r="G204" t="str">
            <v>RED</v>
          </cell>
          <cell r="H204" t="str">
            <v>GPRS</v>
          </cell>
          <cell r="I204" t="str">
            <v>Specific Projects</v>
          </cell>
          <cell r="J204" t="str">
            <v>PROYECTOS 2004</v>
          </cell>
          <cell r="K204" t="str">
            <v>Network Investments</v>
          </cell>
          <cell r="L204" t="str">
            <v>SPECIFIC PROJECTS</v>
          </cell>
        </row>
        <row r="205">
          <cell r="A205" t="str">
            <v>PRY040000009</v>
          </cell>
          <cell r="B205" t="str">
            <v>NSS - TRAINING NOKIA</v>
          </cell>
          <cell r="C205">
            <v>376257.9</v>
          </cell>
          <cell r="D205" t="str">
            <v>PRY040000009</v>
          </cell>
          <cell r="E205" t="str">
            <v>NSS - TRAINING NOKIA</v>
          </cell>
          <cell r="F205" t="str">
            <v>Other</v>
          </cell>
          <cell r="G205" t="str">
            <v>RED</v>
          </cell>
          <cell r="H205" t="str">
            <v xml:space="preserve">National Coverage &amp; Quality </v>
          </cell>
          <cell r="I205" t="str">
            <v>Tecnichal Development</v>
          </cell>
          <cell r="J205" t="str">
            <v>PROYECTOS 2004</v>
          </cell>
          <cell r="K205" t="str">
            <v>Network Investments</v>
          </cell>
          <cell r="L205" t="str">
            <v>ORDINARY PROJECTS</v>
          </cell>
        </row>
        <row r="206">
          <cell r="A206" t="str">
            <v>PRY040000010</v>
          </cell>
          <cell r="B206" t="str">
            <v>VOICE MAIL</v>
          </cell>
          <cell r="C206">
            <v>2240000</v>
          </cell>
          <cell r="D206" t="str">
            <v>PRY040000010</v>
          </cell>
          <cell r="E206" t="str">
            <v>VOICE MAIL</v>
          </cell>
          <cell r="F206" t="str">
            <v>Other</v>
          </cell>
          <cell r="G206" t="str">
            <v>RED</v>
          </cell>
          <cell r="H206" t="str">
            <v xml:space="preserve">National Coverage &amp; Quality </v>
          </cell>
          <cell r="I206" t="str">
            <v>Tecnichal Development</v>
          </cell>
          <cell r="J206" t="str">
            <v>PROYECTOS 2004</v>
          </cell>
          <cell r="K206" t="str">
            <v>Network Investments</v>
          </cell>
          <cell r="L206" t="str">
            <v>ORDINARY PROJECTS</v>
          </cell>
        </row>
        <row r="207">
          <cell r="A207" t="str">
            <v>PRY040000011</v>
          </cell>
          <cell r="B207" t="str">
            <v>VAS - IX SMS, OTA, TX DATOS</v>
          </cell>
          <cell r="C207">
            <v>2208551.39</v>
          </cell>
          <cell r="D207" t="str">
            <v>PRY040000011</v>
          </cell>
          <cell r="E207" t="str">
            <v>VAS - IX SMS, OTA, TX DATOS</v>
          </cell>
          <cell r="F207" t="str">
            <v>Other</v>
          </cell>
          <cell r="G207" t="str">
            <v>RED</v>
          </cell>
          <cell r="H207" t="str">
            <v xml:space="preserve">VAS </v>
          </cell>
          <cell r="I207" t="str">
            <v>Specific Projects</v>
          </cell>
          <cell r="J207" t="str">
            <v>PROYECTOS 2004</v>
          </cell>
          <cell r="K207" t="str">
            <v>Network Investments</v>
          </cell>
          <cell r="L207" t="str">
            <v>SPECIFIC PROJECTS</v>
          </cell>
        </row>
        <row r="208">
          <cell r="A208" t="str">
            <v>PRY040000012</v>
          </cell>
          <cell r="B208" t="str">
            <v>VAS - USSD SERVICES</v>
          </cell>
          <cell r="C208">
            <v>0</v>
          </cell>
          <cell r="D208" t="str">
            <v>PRY040000012</v>
          </cell>
          <cell r="E208" t="str">
            <v>VAS - USSD SERVICES</v>
          </cell>
          <cell r="F208" t="str">
            <v>Other</v>
          </cell>
          <cell r="G208" t="str">
            <v>RED</v>
          </cell>
          <cell r="H208" t="str">
            <v xml:space="preserve">VAS </v>
          </cell>
          <cell r="I208" t="str">
            <v>Specific Projects</v>
          </cell>
          <cell r="J208" t="str">
            <v>PROYECTOS 2004</v>
          </cell>
          <cell r="K208" t="str">
            <v>Network Investments</v>
          </cell>
          <cell r="L208" t="str">
            <v>SPECIFIC PROJECTS</v>
          </cell>
        </row>
        <row r="209">
          <cell r="A209" t="str">
            <v>PRY040000013</v>
          </cell>
          <cell r="B209" t="str">
            <v>VAS - SHORT MESSAGE</v>
          </cell>
          <cell r="C209">
            <v>0</v>
          </cell>
          <cell r="D209" t="str">
            <v>PRY040000013</v>
          </cell>
          <cell r="E209" t="str">
            <v>VAS - SHORT MESSAGE</v>
          </cell>
          <cell r="F209" t="str">
            <v>Other</v>
          </cell>
          <cell r="G209" t="str">
            <v>RED</v>
          </cell>
          <cell r="H209" t="str">
            <v xml:space="preserve">VAS </v>
          </cell>
          <cell r="I209" t="str">
            <v>Specific Projects</v>
          </cell>
          <cell r="J209" t="str">
            <v>PROYECTOS 2004</v>
          </cell>
          <cell r="K209" t="str">
            <v>Network Investments</v>
          </cell>
          <cell r="L209" t="str">
            <v>SPECIFIC PROJECTS</v>
          </cell>
        </row>
        <row r="210">
          <cell r="A210" t="str">
            <v>PRY040000014</v>
          </cell>
          <cell r="B210" t="str">
            <v>VAS - TRAINING NOKIA</v>
          </cell>
          <cell r="C210">
            <v>311021.15000000002</v>
          </cell>
          <cell r="D210" t="str">
            <v>PRY040000014</v>
          </cell>
          <cell r="E210" t="str">
            <v>VAS - TRAINING NOKIA</v>
          </cell>
          <cell r="F210" t="str">
            <v>Other</v>
          </cell>
          <cell r="G210" t="str">
            <v>RED</v>
          </cell>
          <cell r="H210" t="str">
            <v xml:space="preserve">VAS </v>
          </cell>
          <cell r="I210" t="str">
            <v>Specific Projects</v>
          </cell>
          <cell r="J210" t="str">
            <v>PROYECTOS 2004</v>
          </cell>
          <cell r="K210" t="str">
            <v>Network Investments</v>
          </cell>
          <cell r="L210" t="str">
            <v>SPECIFIC PROJECTS</v>
          </cell>
        </row>
        <row r="211">
          <cell r="A211" t="str">
            <v>PRY040000015</v>
          </cell>
          <cell r="B211" t="str">
            <v>MICROWAVE BACKBONE-REDES SECUNDARIAS</v>
          </cell>
          <cell r="C211">
            <v>0</v>
          </cell>
          <cell r="D211" t="str">
            <v>PRY040000015</v>
          </cell>
          <cell r="E211" t="str">
            <v>MICROWAVE BACKBONE-REDES SECUNDARIAS</v>
          </cell>
          <cell r="F211" t="str">
            <v>Other</v>
          </cell>
          <cell r="G211" t="str">
            <v>RED</v>
          </cell>
          <cell r="H211" t="str">
            <v>Secondary backbones</v>
          </cell>
          <cell r="I211" t="str">
            <v>Specific Projects</v>
          </cell>
          <cell r="J211" t="str">
            <v>PROYECTOS 2004</v>
          </cell>
          <cell r="K211" t="str">
            <v>Network Investments</v>
          </cell>
          <cell r="L211" t="str">
            <v>SPECIFIC PROJECTS</v>
          </cell>
        </row>
        <row r="212">
          <cell r="A212" t="str">
            <v>PRY040000016</v>
          </cell>
          <cell r="B212" t="str">
            <v>LDI/LDN TRANSPORT - CAPACITY &amp; VOICE</v>
          </cell>
          <cell r="C212">
            <v>0</v>
          </cell>
          <cell r="D212" t="str">
            <v>PRY040000016</v>
          </cell>
          <cell r="E212" t="str">
            <v>LDI/LDN TRANSPORT - CAPACITY &amp; VOICE</v>
          </cell>
          <cell r="F212" t="str">
            <v>Other</v>
          </cell>
          <cell r="G212" t="str">
            <v>RED</v>
          </cell>
          <cell r="H212" t="str">
            <v xml:space="preserve">Capacity and voice compressors </v>
          </cell>
          <cell r="I212" t="str">
            <v>Specific Projects</v>
          </cell>
          <cell r="J212" t="str">
            <v>PROYECTOS 2004</v>
          </cell>
          <cell r="K212" t="str">
            <v>Network Investments</v>
          </cell>
          <cell r="L212" t="str">
            <v>SPECIFIC PROJECTS</v>
          </cell>
        </row>
        <row r="213">
          <cell r="A213" t="str">
            <v>PRY040000017</v>
          </cell>
          <cell r="B213" t="str">
            <v>NETWORK ADECUATION</v>
          </cell>
          <cell r="C213">
            <v>714619.16</v>
          </cell>
          <cell r="D213" t="str">
            <v>PRY040000017</v>
          </cell>
          <cell r="E213" t="str">
            <v>NETWORK ADECUATION</v>
          </cell>
          <cell r="F213" t="str">
            <v>Other</v>
          </cell>
          <cell r="G213" t="str">
            <v>RED</v>
          </cell>
          <cell r="H213" t="str">
            <v xml:space="preserve">National Coverage &amp; Quality </v>
          </cell>
          <cell r="I213" t="str">
            <v>Tecnichal Development</v>
          </cell>
          <cell r="J213" t="str">
            <v>PROYECTOS 2004</v>
          </cell>
          <cell r="K213" t="str">
            <v>Network Investments</v>
          </cell>
          <cell r="L213" t="str">
            <v>ORDINARY PROJECTS</v>
          </cell>
        </row>
        <row r="214">
          <cell r="A214" t="str">
            <v>PRY040000018</v>
          </cell>
          <cell r="B214" t="str">
            <v>NORTH/SOUTH BACKBONE-DORSALES NORTE-SUR</v>
          </cell>
          <cell r="C214">
            <v>0</v>
          </cell>
          <cell r="D214" t="str">
            <v>PRY040000018</v>
          </cell>
          <cell r="E214" t="str">
            <v>NORTH/SOUTH BACKBONE-DORSALES NORTE-SUR</v>
          </cell>
          <cell r="F214" t="str">
            <v>Other</v>
          </cell>
          <cell r="G214" t="str">
            <v>RED</v>
          </cell>
          <cell r="H214" t="str">
            <v>North / South  Backbone</v>
          </cell>
          <cell r="I214" t="str">
            <v>Specific Projects</v>
          </cell>
          <cell r="J214" t="str">
            <v>PROYECTOS 2004</v>
          </cell>
          <cell r="K214" t="str">
            <v>Network Investments</v>
          </cell>
          <cell r="L214" t="str">
            <v>SPECIFIC PROJECTS</v>
          </cell>
        </row>
        <row r="215">
          <cell r="A215" t="str">
            <v>PRY040000019</v>
          </cell>
          <cell r="B215" t="str">
            <v>B.S. - PREPAGO SOFTWARE</v>
          </cell>
          <cell r="C215">
            <v>6213485.54</v>
          </cell>
          <cell r="D215" t="str">
            <v>PRY040000019</v>
          </cell>
          <cell r="E215" t="str">
            <v>B.S. - PREPAGO SOFTWARE</v>
          </cell>
          <cell r="F215" t="str">
            <v>Other</v>
          </cell>
          <cell r="G215" t="str">
            <v>IT</v>
          </cell>
          <cell r="H215" t="str">
            <v>IT Platform</v>
          </cell>
          <cell r="I215" t="str">
            <v>Tecnichal Development</v>
          </cell>
          <cell r="J215" t="str">
            <v>PROYECTOS 2004</v>
          </cell>
          <cell r="K215" t="str">
            <v>IT Investments</v>
          </cell>
          <cell r="L215" t="str">
            <v>ORDINARY PROJECTS</v>
          </cell>
        </row>
        <row r="216">
          <cell r="A216" t="str">
            <v>PRY040000020</v>
          </cell>
          <cell r="B216" t="str">
            <v>B.S. - PREPAGO HARDWARE</v>
          </cell>
          <cell r="C216">
            <v>784769</v>
          </cell>
          <cell r="D216" t="str">
            <v>PRY040000020</v>
          </cell>
          <cell r="E216" t="str">
            <v>B.S. - PREPAGO HARDWARE</v>
          </cell>
          <cell r="F216" t="str">
            <v>Other</v>
          </cell>
          <cell r="G216" t="str">
            <v>IT</v>
          </cell>
          <cell r="H216" t="str">
            <v>IT Platform</v>
          </cell>
          <cell r="I216" t="str">
            <v>Tecnichal Development</v>
          </cell>
          <cell r="J216" t="str">
            <v>PROYECTOS 2004</v>
          </cell>
          <cell r="K216" t="str">
            <v>IT Investments</v>
          </cell>
          <cell r="L216" t="str">
            <v>ORDINARY PROJECTS</v>
          </cell>
        </row>
        <row r="217">
          <cell r="A217" t="str">
            <v>PRY040000021</v>
          </cell>
          <cell r="B217" t="str">
            <v>B.S. - POSTPAGO SOFTWARE</v>
          </cell>
          <cell r="C217">
            <v>3948254.32</v>
          </cell>
          <cell r="D217" t="str">
            <v>PRY040000021</v>
          </cell>
          <cell r="E217" t="str">
            <v>B.S. - POSTPAGO SOFTWARE</v>
          </cell>
          <cell r="F217" t="str">
            <v>Other</v>
          </cell>
          <cell r="G217" t="str">
            <v>IT</v>
          </cell>
          <cell r="H217" t="str">
            <v>IT Platform</v>
          </cell>
          <cell r="I217" t="str">
            <v>Tecnichal Development</v>
          </cell>
          <cell r="J217" t="str">
            <v>PROYECTOS 2004</v>
          </cell>
          <cell r="K217" t="str">
            <v>IT Investments</v>
          </cell>
          <cell r="L217" t="str">
            <v>ORDINARY PROJECTS</v>
          </cell>
        </row>
        <row r="218">
          <cell r="A218" t="str">
            <v>PRY040000022</v>
          </cell>
          <cell r="B218" t="str">
            <v>B.S. - POSTPAGO HARDWARE</v>
          </cell>
          <cell r="C218">
            <v>1343868.36</v>
          </cell>
          <cell r="D218" t="str">
            <v>PRY040000022</v>
          </cell>
          <cell r="E218" t="str">
            <v>B.S. - POSTPAGO HARDWARE</v>
          </cell>
          <cell r="F218" t="str">
            <v>Other</v>
          </cell>
          <cell r="G218" t="str">
            <v>IT</v>
          </cell>
          <cell r="H218" t="str">
            <v>IT Platform</v>
          </cell>
          <cell r="I218" t="str">
            <v>Tecnichal Development</v>
          </cell>
          <cell r="J218" t="str">
            <v>PROYECTOS 2004</v>
          </cell>
          <cell r="K218" t="str">
            <v>IT Investments</v>
          </cell>
          <cell r="L218" t="str">
            <v>ORDINARY PROJECTS</v>
          </cell>
        </row>
        <row r="219">
          <cell r="A219" t="str">
            <v>PRY040000023</v>
          </cell>
          <cell r="B219" t="str">
            <v>B.S. - ANTIFRAUDE CFMS - SOFTWARE</v>
          </cell>
          <cell r="C219">
            <v>1420566</v>
          </cell>
          <cell r="D219" t="str">
            <v>PRY040000023</v>
          </cell>
          <cell r="E219" t="str">
            <v>B.S. - ANTIFRAUDE CFMS - SOFTWARE</v>
          </cell>
          <cell r="F219" t="str">
            <v>Other</v>
          </cell>
          <cell r="G219" t="str">
            <v>IT</v>
          </cell>
          <cell r="H219" t="str">
            <v>Antifraud (CFMS)</v>
          </cell>
          <cell r="I219" t="str">
            <v>Tecnichal Maintenance</v>
          </cell>
          <cell r="J219" t="str">
            <v>PROYECTOS 2004</v>
          </cell>
          <cell r="K219" t="str">
            <v>IT Investments</v>
          </cell>
          <cell r="L219" t="str">
            <v>ORDINARY PROJECTS</v>
          </cell>
        </row>
        <row r="220">
          <cell r="A220" t="str">
            <v>PRY040000024</v>
          </cell>
          <cell r="B220" t="str">
            <v>B.S. - ANTIFRAUDE CFMS - HARDWARE</v>
          </cell>
          <cell r="C220">
            <v>0</v>
          </cell>
          <cell r="D220" t="str">
            <v>PRY040000024</v>
          </cell>
          <cell r="E220" t="str">
            <v>B.S. - ANTIFRAUDE CFMS - HARDWARE</v>
          </cell>
          <cell r="F220" t="str">
            <v>Other</v>
          </cell>
          <cell r="G220" t="str">
            <v>IT</v>
          </cell>
          <cell r="H220" t="str">
            <v>Antifraud (CFMS)</v>
          </cell>
          <cell r="I220" t="str">
            <v>Tecnichal Maintenance</v>
          </cell>
          <cell r="J220" t="str">
            <v>PROYECTOS 2004</v>
          </cell>
          <cell r="K220" t="str">
            <v>IT Investments</v>
          </cell>
          <cell r="L220" t="str">
            <v>ORDINARY PROJECTS</v>
          </cell>
        </row>
        <row r="221">
          <cell r="A221" t="str">
            <v>PRY040000025</v>
          </cell>
          <cell r="B221" t="str">
            <v>B.S. - CLARIFY / CRM - SOFTWARE</v>
          </cell>
          <cell r="C221">
            <v>3407783.56</v>
          </cell>
          <cell r="D221" t="str">
            <v>PRY040000025</v>
          </cell>
          <cell r="E221" t="str">
            <v>B.S. - CLARIFY / CRM - SOFTWARE</v>
          </cell>
          <cell r="F221" t="str">
            <v>Other</v>
          </cell>
          <cell r="G221" t="str">
            <v>IT</v>
          </cell>
          <cell r="H221" t="str">
            <v>Business Intelligence Systems</v>
          </cell>
          <cell r="I221" t="str">
            <v>Tecnichal Maintenance</v>
          </cell>
          <cell r="J221" t="str">
            <v>PROYECTOS 2004</v>
          </cell>
          <cell r="K221" t="str">
            <v>IT Investments</v>
          </cell>
          <cell r="L221" t="str">
            <v>ORDINARY PROJECTS</v>
          </cell>
        </row>
        <row r="222">
          <cell r="A222" t="str">
            <v>PRY040000026</v>
          </cell>
          <cell r="B222" t="str">
            <v>B.S. - CLARIFY / CRM - HARDWARE</v>
          </cell>
          <cell r="C222">
            <v>1526735.0775504068</v>
          </cell>
          <cell r="D222" t="str">
            <v>PRY040000026</v>
          </cell>
          <cell r="E222" t="str">
            <v>B.S. - CLARIFY / CRM - HARDWARE</v>
          </cell>
          <cell r="F222" t="str">
            <v>Other</v>
          </cell>
          <cell r="G222" t="str">
            <v>IT</v>
          </cell>
          <cell r="H222" t="str">
            <v>Business Intelligence Systems</v>
          </cell>
          <cell r="I222" t="str">
            <v>Tecnichal Maintenance</v>
          </cell>
          <cell r="J222" t="str">
            <v>PROYECTOS 2004</v>
          </cell>
          <cell r="K222" t="str">
            <v>IT Investments</v>
          </cell>
          <cell r="L222" t="str">
            <v>ORDINARY PROJECTS</v>
          </cell>
        </row>
        <row r="223">
          <cell r="A223" t="str">
            <v>PRY040000027</v>
          </cell>
          <cell r="B223" t="str">
            <v>B.S. - MEDIACION - SOFTWARE</v>
          </cell>
          <cell r="C223">
            <v>2115216.8199999998</v>
          </cell>
          <cell r="D223" t="str">
            <v>PRY040000027</v>
          </cell>
          <cell r="E223" t="str">
            <v>B.S. - MEDIACION - SOFTWARE</v>
          </cell>
          <cell r="F223" t="str">
            <v>Other</v>
          </cell>
          <cell r="G223" t="str">
            <v>IT</v>
          </cell>
          <cell r="H223" t="str">
            <v>Mediation Device</v>
          </cell>
          <cell r="I223" t="str">
            <v>Tecnichal Maintenance</v>
          </cell>
          <cell r="J223" t="str">
            <v>PROYECTOS 2004</v>
          </cell>
          <cell r="K223" t="str">
            <v>IT Investments</v>
          </cell>
          <cell r="L223" t="str">
            <v>ORDINARY PROJECTS</v>
          </cell>
        </row>
        <row r="224">
          <cell r="A224" t="str">
            <v>PRY040000028</v>
          </cell>
          <cell r="B224" t="str">
            <v>B.S. - MEDIACION - HARDWARE</v>
          </cell>
          <cell r="C224">
            <v>1111850.6124443309</v>
          </cell>
          <cell r="D224" t="str">
            <v>PRY040000028</v>
          </cell>
          <cell r="E224" t="str">
            <v>B.S. - MEDIACION - HARDWARE</v>
          </cell>
          <cell r="F224" t="str">
            <v>Other</v>
          </cell>
          <cell r="G224" t="str">
            <v>IT</v>
          </cell>
          <cell r="H224" t="str">
            <v>Mediation Device</v>
          </cell>
          <cell r="I224" t="str">
            <v>Tecnichal Maintenance</v>
          </cell>
          <cell r="J224" t="str">
            <v>PROYECTOS 2004</v>
          </cell>
          <cell r="K224" t="str">
            <v>IT Investments</v>
          </cell>
          <cell r="L224" t="str">
            <v>ORDINARY PROJECTS</v>
          </cell>
        </row>
        <row r="225">
          <cell r="A225" t="str">
            <v>PRY040000029</v>
          </cell>
          <cell r="B225" t="str">
            <v>B.S. - INTERCONEXION - SOFTWARE</v>
          </cell>
          <cell r="C225">
            <v>720694</v>
          </cell>
          <cell r="D225" t="str">
            <v>PRY040000029</v>
          </cell>
          <cell r="E225" t="str">
            <v>B.S. - INTERCONEXION - SOFTWARE</v>
          </cell>
          <cell r="F225" t="str">
            <v>Other</v>
          </cell>
          <cell r="G225" t="str">
            <v>IT</v>
          </cell>
          <cell r="H225" t="str">
            <v>Interconnection</v>
          </cell>
          <cell r="I225" t="str">
            <v>Tecnichal Maintenance</v>
          </cell>
          <cell r="J225" t="str">
            <v>PROYECTOS 2004</v>
          </cell>
          <cell r="K225" t="str">
            <v>IT Investments</v>
          </cell>
          <cell r="L225" t="str">
            <v>ORDINARY PROJECTS</v>
          </cell>
        </row>
        <row r="226">
          <cell r="A226" t="str">
            <v>PRY040000030</v>
          </cell>
          <cell r="B226" t="str">
            <v>B.S. - INTERCONEXION - HARDWARE</v>
          </cell>
          <cell r="C226">
            <v>164467.78367965238</v>
          </cell>
          <cell r="D226" t="str">
            <v>PRY040000030</v>
          </cell>
          <cell r="E226" t="str">
            <v>B.S. - INTERCONEXION - HARDWARE</v>
          </cell>
          <cell r="F226" t="str">
            <v>Other</v>
          </cell>
          <cell r="G226" t="str">
            <v>IT</v>
          </cell>
          <cell r="H226" t="str">
            <v>Interconnection</v>
          </cell>
          <cell r="I226" t="str">
            <v>Tecnichal Maintenance</v>
          </cell>
          <cell r="J226" t="str">
            <v>PROYECTOS 2004</v>
          </cell>
          <cell r="K226" t="str">
            <v>IT Investments</v>
          </cell>
          <cell r="L226" t="str">
            <v>ORDINARY PROJECTS</v>
          </cell>
        </row>
        <row r="227">
          <cell r="A227" t="str">
            <v>PRY040000031</v>
          </cell>
          <cell r="B227" t="str">
            <v>B.S. - DATAWAREHOUSE - SOFTWARE</v>
          </cell>
          <cell r="C227">
            <v>1262129</v>
          </cell>
          <cell r="D227" t="str">
            <v>PRY040000031</v>
          </cell>
          <cell r="E227" t="str">
            <v>B.S. - DATAWAREHOUSE - SOFTWARE</v>
          </cell>
          <cell r="F227" t="str">
            <v>Other</v>
          </cell>
          <cell r="G227" t="str">
            <v>IT</v>
          </cell>
          <cell r="H227" t="str">
            <v>Business Intelligence Systems</v>
          </cell>
          <cell r="I227" t="str">
            <v>Tecnichal Maintenance</v>
          </cell>
          <cell r="J227" t="str">
            <v>PROYECTOS 2004</v>
          </cell>
          <cell r="K227" t="str">
            <v>IT Investments</v>
          </cell>
          <cell r="L227" t="str">
            <v>ORDINARY PROJECTS</v>
          </cell>
        </row>
        <row r="228">
          <cell r="A228" t="str">
            <v>PRY040000032</v>
          </cell>
          <cell r="B228" t="str">
            <v>B.S. - DATAWAREHOUSE - HARDWARE</v>
          </cell>
          <cell r="C228">
            <v>0</v>
          </cell>
          <cell r="D228" t="str">
            <v>PRY040000032</v>
          </cell>
          <cell r="E228" t="str">
            <v>B.S. - DATAWAREHOUSE - HARDWARE</v>
          </cell>
          <cell r="F228" t="str">
            <v>Other</v>
          </cell>
          <cell r="G228" t="str">
            <v>IT</v>
          </cell>
          <cell r="H228" t="str">
            <v>Business Intelligence Systems</v>
          </cell>
          <cell r="I228" t="str">
            <v>Tecnichal Maintenance</v>
          </cell>
          <cell r="J228" t="str">
            <v>PROYECTOS 2004</v>
          </cell>
          <cell r="K228" t="str">
            <v>IT Investments</v>
          </cell>
          <cell r="L228" t="str">
            <v>ORDINARY PROJECTS</v>
          </cell>
        </row>
        <row r="229">
          <cell r="A229" t="str">
            <v>PRY040000033</v>
          </cell>
          <cell r="B229" t="str">
            <v>B.S. - INTERNET/EXTRANET - SOFTWARE</v>
          </cell>
          <cell r="C229">
            <v>344670.22</v>
          </cell>
          <cell r="D229" t="str">
            <v>PRY040000033</v>
          </cell>
          <cell r="E229" t="str">
            <v>B.S. - INTERNET/EXTRANET - SOFTWARE</v>
          </cell>
          <cell r="F229" t="str">
            <v>Other</v>
          </cell>
          <cell r="G229" t="str">
            <v>IT</v>
          </cell>
          <cell r="H229" t="str">
            <v>Sales Systems</v>
          </cell>
          <cell r="I229" t="str">
            <v>Tecnichal Development</v>
          </cell>
          <cell r="J229" t="str">
            <v>PROYECTOS 2004</v>
          </cell>
          <cell r="K229" t="str">
            <v>IT Investments</v>
          </cell>
          <cell r="L229" t="str">
            <v>ORDINARY PROJECTS</v>
          </cell>
        </row>
        <row r="230">
          <cell r="A230" t="str">
            <v>PRY040000034</v>
          </cell>
          <cell r="B230" t="str">
            <v>B.S. - INTERNET/EXTRANET - HARDWARE</v>
          </cell>
          <cell r="C230">
            <v>63580</v>
          </cell>
          <cell r="D230" t="str">
            <v>PRY040000034</v>
          </cell>
          <cell r="E230" t="str">
            <v>B.S. - INTERNET/EXTRANET - HARDWARE</v>
          </cell>
          <cell r="F230" t="str">
            <v>Other</v>
          </cell>
          <cell r="G230" t="str">
            <v>IT</v>
          </cell>
          <cell r="H230" t="str">
            <v>Sales Systems</v>
          </cell>
          <cell r="I230" t="str">
            <v>Tecnichal Development</v>
          </cell>
          <cell r="J230" t="str">
            <v>PROYECTOS 2004</v>
          </cell>
          <cell r="K230" t="str">
            <v>IT Investments</v>
          </cell>
          <cell r="L230" t="str">
            <v>ORDINARY PROJECTS</v>
          </cell>
        </row>
        <row r="231">
          <cell r="A231" t="str">
            <v>PRY040000035</v>
          </cell>
          <cell r="B231" t="str">
            <v>B.S. - SWITCH TRANSACTIONAL- SOFTWARE</v>
          </cell>
          <cell r="C231">
            <v>987796.35</v>
          </cell>
          <cell r="D231" t="str">
            <v>PRY040000035</v>
          </cell>
          <cell r="E231" t="str">
            <v>B.S. - SWITCH TRANSACTIONAL- SOFTWARE</v>
          </cell>
          <cell r="F231" t="str">
            <v>Other</v>
          </cell>
          <cell r="G231" t="str">
            <v>IT</v>
          </cell>
          <cell r="H231" t="str">
            <v>Transaccional Switch</v>
          </cell>
          <cell r="I231" t="str">
            <v>Specific Projects</v>
          </cell>
          <cell r="J231" t="str">
            <v>PROYECTOS 2004</v>
          </cell>
          <cell r="K231" t="str">
            <v>IT Investments</v>
          </cell>
          <cell r="L231" t="str">
            <v>SPECIFIC PROJECTS</v>
          </cell>
        </row>
        <row r="232">
          <cell r="A232" t="str">
            <v>PRY040000036</v>
          </cell>
          <cell r="B232" t="str">
            <v>B.S. - SWITCH TRANSACTIONAL- HARDWARE</v>
          </cell>
          <cell r="C232">
            <v>70564.47</v>
          </cell>
          <cell r="D232" t="str">
            <v>PRY040000036</v>
          </cell>
          <cell r="E232" t="str">
            <v>B.S. - SWITCH TRANSACTIONAL- HARDWARE</v>
          </cell>
          <cell r="F232" t="str">
            <v>Other</v>
          </cell>
          <cell r="G232" t="str">
            <v>IT</v>
          </cell>
          <cell r="H232" t="str">
            <v>Transaccional Switch</v>
          </cell>
          <cell r="I232" t="str">
            <v>Specific Projects</v>
          </cell>
          <cell r="J232" t="str">
            <v>PROYECTOS 2004</v>
          </cell>
          <cell r="K232" t="str">
            <v>IT Investments</v>
          </cell>
          <cell r="L232" t="str">
            <v>SPECIFIC PROJECTS</v>
          </cell>
        </row>
        <row r="233">
          <cell r="A233" t="str">
            <v>PRY040000037</v>
          </cell>
          <cell r="B233" t="str">
            <v>B.S. - INTEGRACION-SOFTWARE</v>
          </cell>
          <cell r="C233">
            <v>1351323.61</v>
          </cell>
          <cell r="D233" t="str">
            <v>PRY040000037</v>
          </cell>
          <cell r="E233" t="str">
            <v>B.S. - INTEGRACION-SOFTWARE</v>
          </cell>
          <cell r="F233" t="str">
            <v>Other</v>
          </cell>
          <cell r="G233" t="str">
            <v>IT</v>
          </cell>
          <cell r="H233" t="str">
            <v>Application integration</v>
          </cell>
          <cell r="I233" t="str">
            <v>Tecnichal Maintenance</v>
          </cell>
          <cell r="J233" t="str">
            <v>PROYECTOS 2004</v>
          </cell>
          <cell r="K233" t="str">
            <v>IT Investments</v>
          </cell>
          <cell r="L233" t="str">
            <v>ORDINARY PROJECTS</v>
          </cell>
        </row>
        <row r="234">
          <cell r="A234" t="str">
            <v>PRY040000038</v>
          </cell>
          <cell r="B234" t="str">
            <v>B.S. - SALES SYSTEMS-DSF-PUNTOS VENTA - SOFTWARE</v>
          </cell>
          <cell r="C234">
            <v>2875860.14</v>
          </cell>
          <cell r="D234" t="str">
            <v>PRY040000038</v>
          </cell>
          <cell r="E234" t="str">
            <v>B.S. - SALES SYSTEMS-DSF-PUNTOS VENTA - SOFTWARE</v>
          </cell>
          <cell r="F234" t="str">
            <v>Other</v>
          </cell>
          <cell r="G234" t="str">
            <v>IT</v>
          </cell>
          <cell r="H234" t="str">
            <v>Sales Systems</v>
          </cell>
          <cell r="I234" t="str">
            <v>Tecnichal Development</v>
          </cell>
          <cell r="J234" t="str">
            <v>PROYECTOS 2004</v>
          </cell>
          <cell r="K234" t="str">
            <v>IT Investments</v>
          </cell>
          <cell r="L234" t="str">
            <v>ORDINARY PROJECTS</v>
          </cell>
        </row>
        <row r="235">
          <cell r="A235" t="str">
            <v>PRY040000039</v>
          </cell>
          <cell r="B235" t="str">
            <v>B.S. - SALES SYSTEMS-DSF-PUNTOS VENTA - HARDWARE</v>
          </cell>
          <cell r="C235">
            <v>416800.81</v>
          </cell>
          <cell r="D235" t="str">
            <v>PRY040000039</v>
          </cell>
          <cell r="E235" t="str">
            <v>B.S. - SALES SYSTEMS-DSF-PUNTOS VENTA - HARDWARE</v>
          </cell>
          <cell r="F235" t="str">
            <v>Other</v>
          </cell>
          <cell r="G235" t="str">
            <v>IT</v>
          </cell>
          <cell r="H235" t="str">
            <v>Sales Systems</v>
          </cell>
          <cell r="I235" t="str">
            <v>Tecnichal Development</v>
          </cell>
          <cell r="J235" t="str">
            <v>PROYECTOS 2004</v>
          </cell>
          <cell r="K235" t="str">
            <v>IT Investments</v>
          </cell>
          <cell r="L235" t="str">
            <v>ORDINARY PROJECTS</v>
          </cell>
        </row>
        <row r="236">
          <cell r="A236" t="str">
            <v>PRY040000040</v>
          </cell>
          <cell r="B236" t="str">
            <v>B.S. - SEGURIDAD - SOFTWARE</v>
          </cell>
          <cell r="C236">
            <v>693676.29</v>
          </cell>
          <cell r="D236" t="str">
            <v>PRY040000040</v>
          </cell>
          <cell r="E236" t="str">
            <v>B.S. - SEGURIDAD - SOFTWARE</v>
          </cell>
          <cell r="F236" t="str">
            <v>Other</v>
          </cell>
          <cell r="G236" t="str">
            <v>IT</v>
          </cell>
          <cell r="H236" t="str">
            <v>IT Platform</v>
          </cell>
          <cell r="I236" t="str">
            <v>Tecnichal Development</v>
          </cell>
          <cell r="J236" t="str">
            <v>PROYECTOS 2004</v>
          </cell>
          <cell r="K236" t="str">
            <v>IT Investments</v>
          </cell>
          <cell r="L236" t="str">
            <v>ORDINARY PROJECTS</v>
          </cell>
        </row>
        <row r="237">
          <cell r="A237" t="str">
            <v>PRY040000041</v>
          </cell>
          <cell r="B237" t="str">
            <v>B.S. - SEGURIDAD - HARDWARE</v>
          </cell>
          <cell r="C237">
            <v>302309.74</v>
          </cell>
          <cell r="D237" t="str">
            <v>PRY040000041</v>
          </cell>
          <cell r="E237" t="str">
            <v>B.S. - SEGURIDAD - HARDWARE</v>
          </cell>
          <cell r="F237" t="str">
            <v>Other</v>
          </cell>
          <cell r="G237" t="str">
            <v>IT</v>
          </cell>
          <cell r="H237" t="str">
            <v>IT Platform</v>
          </cell>
          <cell r="I237" t="str">
            <v>Tecnichal Development</v>
          </cell>
          <cell r="J237" t="str">
            <v>PROYECTOS 2004</v>
          </cell>
          <cell r="K237" t="str">
            <v>IT Investments</v>
          </cell>
          <cell r="L237" t="str">
            <v>ORDINARY PROJECTS</v>
          </cell>
        </row>
        <row r="238">
          <cell r="A238" t="str">
            <v>PRY040000042</v>
          </cell>
          <cell r="B238" t="str">
            <v>B.S. - OPERACIONES -SOFTWARE</v>
          </cell>
          <cell r="C238">
            <v>495704.27</v>
          </cell>
          <cell r="D238" t="str">
            <v>PRY040000042</v>
          </cell>
          <cell r="E238" t="str">
            <v>B.S. - OPERACIONES -SOFTWARE</v>
          </cell>
          <cell r="F238" t="str">
            <v>Other</v>
          </cell>
          <cell r="G238" t="str">
            <v>IT</v>
          </cell>
          <cell r="H238" t="str">
            <v>IT Platform</v>
          </cell>
          <cell r="I238" t="str">
            <v>Tecnichal Development</v>
          </cell>
          <cell r="J238" t="str">
            <v>PROYECTOS 2004</v>
          </cell>
          <cell r="K238" t="str">
            <v>IT Investments</v>
          </cell>
          <cell r="L238" t="str">
            <v>ORDINARY PROJECTS</v>
          </cell>
        </row>
        <row r="239">
          <cell r="A239" t="str">
            <v>PRY040000043</v>
          </cell>
          <cell r="B239" t="str">
            <v>B.S. - OPERACIONES -HARDWARE</v>
          </cell>
          <cell r="C239">
            <v>2270912.4300000002</v>
          </cell>
          <cell r="D239" t="str">
            <v>PRY040000043</v>
          </cell>
          <cell r="E239" t="str">
            <v>B.S. - OPERACIONES -HARDWARE</v>
          </cell>
          <cell r="F239" t="str">
            <v>Other</v>
          </cell>
          <cell r="G239" t="str">
            <v>IT</v>
          </cell>
          <cell r="H239" t="str">
            <v>IT Platform</v>
          </cell>
          <cell r="I239" t="str">
            <v>Tecnichal Development</v>
          </cell>
          <cell r="J239" t="str">
            <v>PROYECTOS 2004</v>
          </cell>
          <cell r="K239" t="str">
            <v>IT Investments</v>
          </cell>
          <cell r="L239" t="str">
            <v>ORDINARY PROJECTS</v>
          </cell>
        </row>
        <row r="240">
          <cell r="A240" t="str">
            <v>PRY040000044</v>
          </cell>
          <cell r="B240" t="str">
            <v>C.S. - INTRANET - SOFTWARE</v>
          </cell>
          <cell r="C240">
            <v>700578.98</v>
          </cell>
          <cell r="D240" t="str">
            <v>PRY040000044</v>
          </cell>
          <cell r="E240" t="str">
            <v>C.S. - INTRANET - SOFTWARE</v>
          </cell>
          <cell r="F240" t="str">
            <v>Other</v>
          </cell>
          <cell r="G240" t="str">
            <v>IT</v>
          </cell>
          <cell r="H240" t="str">
            <v xml:space="preserve">Intranet </v>
          </cell>
          <cell r="I240" t="str">
            <v>Corporate</v>
          </cell>
          <cell r="J240" t="str">
            <v>PROYECTOS 2004</v>
          </cell>
          <cell r="K240" t="str">
            <v>IT Investments</v>
          </cell>
          <cell r="L240" t="str">
            <v>ORDINARY PROJECTS</v>
          </cell>
        </row>
        <row r="241">
          <cell r="A241" t="str">
            <v>PRY040000045</v>
          </cell>
          <cell r="B241" t="str">
            <v>C.S. - INTRANET - HARDWARE</v>
          </cell>
          <cell r="C241">
            <v>80</v>
          </cell>
          <cell r="D241" t="str">
            <v>PRY040000045</v>
          </cell>
          <cell r="E241" t="str">
            <v>C.S. - INTRANET - HARDWARE</v>
          </cell>
          <cell r="F241" t="str">
            <v>Other</v>
          </cell>
          <cell r="G241" t="str">
            <v>IT</v>
          </cell>
          <cell r="H241" t="str">
            <v xml:space="preserve">Intranet </v>
          </cell>
          <cell r="I241" t="str">
            <v>Corporate</v>
          </cell>
          <cell r="J241" t="str">
            <v>PROYECTOS 2004</v>
          </cell>
          <cell r="K241" t="str">
            <v>IT Investments</v>
          </cell>
          <cell r="L241" t="str">
            <v>ORDINARY PROJECTS</v>
          </cell>
        </row>
        <row r="242">
          <cell r="A242" t="str">
            <v>PRY040000046</v>
          </cell>
          <cell r="B242" t="str">
            <v>C.S. - SAP - SOFTWARE</v>
          </cell>
          <cell r="C242">
            <v>1694390</v>
          </cell>
          <cell r="D242" t="str">
            <v>PRY040000046</v>
          </cell>
          <cell r="E242" t="str">
            <v>C.S. - SAP - SOFTWARE</v>
          </cell>
          <cell r="F242" t="str">
            <v>Other</v>
          </cell>
          <cell r="G242" t="str">
            <v>IT</v>
          </cell>
          <cell r="H242" t="str">
            <v>Analytical Accounting</v>
          </cell>
          <cell r="I242" t="str">
            <v>Corporate</v>
          </cell>
          <cell r="J242" t="str">
            <v>PROYECTOS 2004</v>
          </cell>
          <cell r="K242" t="str">
            <v>IT Investments</v>
          </cell>
          <cell r="L242" t="str">
            <v>ORDINARY PROJECTS</v>
          </cell>
        </row>
        <row r="243">
          <cell r="A243" t="str">
            <v>PRY040000047</v>
          </cell>
          <cell r="B243" t="str">
            <v>C.S. - SAP - HARDWARE</v>
          </cell>
          <cell r="C243">
            <v>3081516.5563256098</v>
          </cell>
          <cell r="D243" t="str">
            <v>PRY040000047</v>
          </cell>
          <cell r="E243" t="str">
            <v>C.S. - SAP - HARDWARE</v>
          </cell>
          <cell r="F243" t="str">
            <v>Other</v>
          </cell>
          <cell r="G243" t="str">
            <v>IT</v>
          </cell>
          <cell r="H243" t="str">
            <v>Analytical Accounting</v>
          </cell>
          <cell r="I243" t="str">
            <v>Corporate</v>
          </cell>
          <cell r="J243" t="str">
            <v>PROYECTOS 2004</v>
          </cell>
          <cell r="K243" t="str">
            <v>IT Investments</v>
          </cell>
          <cell r="L243" t="str">
            <v>ORDINARY PROJECTS</v>
          </cell>
        </row>
        <row r="244">
          <cell r="A244" t="str">
            <v>PRY040000048</v>
          </cell>
          <cell r="B244" t="str">
            <v>C.S. - OFFICE AUTOMATION - SOFTWARE</v>
          </cell>
          <cell r="C244">
            <v>262475.76</v>
          </cell>
          <cell r="D244" t="str">
            <v>PRY040000048</v>
          </cell>
          <cell r="E244" t="str">
            <v>C.S. - OFFICE AUTOMATION - SOFTWARE</v>
          </cell>
          <cell r="F244" t="str">
            <v>Other</v>
          </cell>
          <cell r="G244" t="str">
            <v>IT</v>
          </cell>
          <cell r="H244" t="str">
            <v>IT Platform</v>
          </cell>
          <cell r="I244" t="str">
            <v>Tecnichal Development</v>
          </cell>
          <cell r="J244" t="str">
            <v>PROYECTOS 2004</v>
          </cell>
          <cell r="K244" t="str">
            <v>IT Investments</v>
          </cell>
          <cell r="L244" t="str">
            <v>ORDINARY PROJECTS</v>
          </cell>
        </row>
        <row r="245">
          <cell r="A245" t="str">
            <v>PRY040000049</v>
          </cell>
          <cell r="B245" t="str">
            <v>C.S. - OFFICE AUTOMATION - HARDWARE</v>
          </cell>
          <cell r="C245">
            <v>1945784.9</v>
          </cell>
          <cell r="D245" t="str">
            <v>PRY040000049</v>
          </cell>
          <cell r="E245" t="str">
            <v>C.S. - OFFICE AUTOMATION - HARDWARE</v>
          </cell>
          <cell r="F245" t="str">
            <v>Other</v>
          </cell>
          <cell r="G245" t="str">
            <v>IT</v>
          </cell>
          <cell r="H245" t="str">
            <v>IT Platform</v>
          </cell>
          <cell r="I245" t="str">
            <v>Tecnichal Development</v>
          </cell>
          <cell r="J245" t="str">
            <v>PROYECTOS 2004</v>
          </cell>
          <cell r="K245" t="str">
            <v>IT Investments</v>
          </cell>
          <cell r="L245" t="str">
            <v>ORDINARY PROJECTS</v>
          </cell>
        </row>
        <row r="246">
          <cell r="A246" t="str">
            <v>PRY040000050</v>
          </cell>
          <cell r="B246" t="str">
            <v>V.A.S. - SOFTWARE</v>
          </cell>
          <cell r="C246">
            <v>1296883.31</v>
          </cell>
          <cell r="D246" t="str">
            <v>PRY040000050</v>
          </cell>
          <cell r="E246" t="str">
            <v>V.A.S. - SOFTWARE</v>
          </cell>
          <cell r="F246" t="str">
            <v>Other</v>
          </cell>
          <cell r="G246" t="str">
            <v>IT</v>
          </cell>
          <cell r="H246" t="str">
            <v xml:space="preserve">VAS </v>
          </cell>
          <cell r="I246" t="str">
            <v>Specific Projects</v>
          </cell>
          <cell r="J246" t="str">
            <v>PROYECTOS 2004</v>
          </cell>
          <cell r="K246" t="str">
            <v>IT Investments</v>
          </cell>
          <cell r="L246" t="str">
            <v>SPECIFIC PROJECTS</v>
          </cell>
        </row>
        <row r="247">
          <cell r="A247" t="str">
            <v>PRY040000051</v>
          </cell>
          <cell r="B247" t="str">
            <v>V.A.S. - HARDWARE</v>
          </cell>
          <cell r="C247">
            <v>173853.12</v>
          </cell>
          <cell r="D247" t="str">
            <v>PRY040000051</v>
          </cell>
          <cell r="E247" t="str">
            <v>V.A.S. - HARDWARE</v>
          </cell>
          <cell r="F247" t="str">
            <v>Other</v>
          </cell>
          <cell r="G247" t="str">
            <v>IT</v>
          </cell>
          <cell r="H247" t="str">
            <v xml:space="preserve">VAS </v>
          </cell>
          <cell r="I247" t="str">
            <v>Specific Projects</v>
          </cell>
          <cell r="J247" t="str">
            <v>PROYECTOS 2004</v>
          </cell>
          <cell r="K247" t="str">
            <v>IT Investments</v>
          </cell>
          <cell r="L247" t="str">
            <v>SPECIFIC PROJECTS</v>
          </cell>
        </row>
        <row r="248">
          <cell r="A248" t="str">
            <v>PRY040000052</v>
          </cell>
          <cell r="B248" t="str">
            <v>INFRAESTRUCTURA TCL - SOFTWARE</v>
          </cell>
          <cell r="C248">
            <v>617028.68999999994</v>
          </cell>
          <cell r="D248" t="str">
            <v>PRY040000052</v>
          </cell>
          <cell r="E248" t="str">
            <v>INFRAESTRUCTURA TCL - SOFTWARE</v>
          </cell>
          <cell r="F248" t="str">
            <v>Other</v>
          </cell>
          <cell r="G248" t="str">
            <v>IT</v>
          </cell>
          <cell r="H248" t="str">
            <v>IT Platform</v>
          </cell>
          <cell r="I248" t="str">
            <v>Tecnichal Development</v>
          </cell>
          <cell r="J248" t="str">
            <v>PROYECTOS 2004</v>
          </cell>
          <cell r="K248" t="str">
            <v>IT Investments</v>
          </cell>
          <cell r="L248" t="str">
            <v>ORDINARY PROJECTS</v>
          </cell>
        </row>
        <row r="249">
          <cell r="A249" t="str">
            <v>PRY040000053</v>
          </cell>
          <cell r="B249" t="str">
            <v>INFRAESTRUCTURA TCL - HARDWARE</v>
          </cell>
          <cell r="C249">
            <v>2978067.72</v>
          </cell>
          <cell r="D249" t="str">
            <v>PRY040000053</v>
          </cell>
          <cell r="E249" t="str">
            <v>INFRAESTRUCTURA TCL - HARDWARE</v>
          </cell>
          <cell r="F249" t="str">
            <v>Other</v>
          </cell>
          <cell r="G249" t="str">
            <v>IT</v>
          </cell>
          <cell r="H249" t="str">
            <v>IT Platform</v>
          </cell>
          <cell r="I249" t="str">
            <v>Tecnichal Development</v>
          </cell>
          <cell r="J249" t="str">
            <v>PROYECTOS 2004</v>
          </cell>
          <cell r="K249" t="str">
            <v>IT Investments</v>
          </cell>
          <cell r="L249" t="str">
            <v>ORDINARY PROJECTS</v>
          </cell>
        </row>
        <row r="250">
          <cell r="A250" t="str">
            <v>PRY040000054</v>
          </cell>
          <cell r="B250" t="str">
            <v>DCM - SOFTWARE</v>
          </cell>
          <cell r="C250">
            <v>563728</v>
          </cell>
          <cell r="D250" t="str">
            <v>PRY040000054</v>
          </cell>
          <cell r="E250" t="str">
            <v>DCM - SOFTWARE</v>
          </cell>
          <cell r="F250" t="str">
            <v>Other</v>
          </cell>
          <cell r="G250" t="str">
            <v>IT</v>
          </cell>
          <cell r="H250" t="str">
            <v>IT Platform</v>
          </cell>
          <cell r="I250" t="str">
            <v>Tecnichal Development</v>
          </cell>
          <cell r="J250" t="str">
            <v>PROYECTOS 2004</v>
          </cell>
          <cell r="K250" t="str">
            <v>IT Investments</v>
          </cell>
          <cell r="L250" t="str">
            <v>ORDINARY PROJECTS</v>
          </cell>
        </row>
        <row r="251">
          <cell r="A251" t="str">
            <v>PRY040000055</v>
          </cell>
          <cell r="B251" t="str">
            <v>BUSINESS INTELLIGENCE - SOFTWARE</v>
          </cell>
          <cell r="C251">
            <v>1008268</v>
          </cell>
          <cell r="D251" t="str">
            <v>PRY040000055</v>
          </cell>
          <cell r="E251" t="str">
            <v>BUSINESS INTELLIGENCE - SOFTWARE</v>
          </cell>
          <cell r="F251" t="str">
            <v>Other</v>
          </cell>
          <cell r="G251" t="str">
            <v>IT</v>
          </cell>
          <cell r="H251" t="str">
            <v>Business Intelligence Systems</v>
          </cell>
          <cell r="I251" t="str">
            <v>Tecnichal Maintenance</v>
          </cell>
          <cell r="J251" t="str">
            <v>PROYECTOS 2004</v>
          </cell>
          <cell r="K251" t="str">
            <v>IT Investments</v>
          </cell>
          <cell r="L251" t="str">
            <v>ORDINARY PROJECTS</v>
          </cell>
        </row>
        <row r="252">
          <cell r="A252" t="str">
            <v>PRY040000056</v>
          </cell>
          <cell r="B252" t="str">
            <v>BUSINESS INTELLIGENCE  - HARDWARE</v>
          </cell>
          <cell r="C252">
            <v>29573</v>
          </cell>
          <cell r="D252" t="str">
            <v>PRY040000056</v>
          </cell>
          <cell r="E252" t="str">
            <v>BUSINESS INTELLIGENCE  - HARDWARE</v>
          </cell>
          <cell r="F252" t="str">
            <v>Other</v>
          </cell>
          <cell r="G252" t="str">
            <v>IT</v>
          </cell>
          <cell r="H252" t="str">
            <v>Business Intelligence Systems</v>
          </cell>
          <cell r="I252" t="str">
            <v>Tecnichal Maintenance</v>
          </cell>
          <cell r="J252" t="str">
            <v>PROYECTOS 2004</v>
          </cell>
          <cell r="K252" t="str">
            <v>IT Investments</v>
          </cell>
          <cell r="L252" t="str">
            <v>ORDINARY PROJECTS</v>
          </cell>
        </row>
        <row r="253">
          <cell r="A253" t="str">
            <v>PRY040000057</v>
          </cell>
          <cell r="B253" t="str">
            <v>SERVICIO ASISTENCIA TECNICA - SOFTWARE IT</v>
          </cell>
          <cell r="C253">
            <v>98500</v>
          </cell>
          <cell r="D253" t="str">
            <v>PRY040000057</v>
          </cell>
          <cell r="E253" t="str">
            <v>SERVICIO ASISTENCIA TECNICA - SOFTWARE IT</v>
          </cell>
          <cell r="F253" t="str">
            <v>Other</v>
          </cell>
          <cell r="G253" t="str">
            <v>IT</v>
          </cell>
          <cell r="H253" t="str">
            <v>IT Platform</v>
          </cell>
          <cell r="I253" t="str">
            <v>Tecnichal Development</v>
          </cell>
          <cell r="J253" t="str">
            <v>PROYECTOS 2004</v>
          </cell>
          <cell r="K253" t="str">
            <v>IT Investments</v>
          </cell>
          <cell r="L253" t="str">
            <v>ORDINARY PROJECTS</v>
          </cell>
        </row>
        <row r="254">
          <cell r="A254" t="str">
            <v>PRY040000058</v>
          </cell>
          <cell r="B254" t="str">
            <v>INTELIGENT NETWORK - SOFTWARE</v>
          </cell>
          <cell r="C254">
            <v>1472819</v>
          </cell>
          <cell r="D254" t="str">
            <v>PRY040000058</v>
          </cell>
          <cell r="E254" t="str">
            <v>INTELIGENT NETWORK - SOFTWARE</v>
          </cell>
          <cell r="F254" t="str">
            <v>Other</v>
          </cell>
          <cell r="G254" t="str">
            <v>IT</v>
          </cell>
          <cell r="H254" t="str">
            <v xml:space="preserve">Intelligent network </v>
          </cell>
          <cell r="I254" t="str">
            <v>Specific Projects</v>
          </cell>
          <cell r="J254" t="str">
            <v>PROYECTOS 2004</v>
          </cell>
          <cell r="K254" t="str">
            <v>IT Investments</v>
          </cell>
          <cell r="L254" t="str">
            <v>SPECIFIC PROJECTS</v>
          </cell>
        </row>
        <row r="255">
          <cell r="A255" t="str">
            <v>PRY040000059</v>
          </cell>
          <cell r="B255" t="str">
            <v>CHURN PREDICTIVO - SOFTWARE</v>
          </cell>
          <cell r="C255">
            <v>0</v>
          </cell>
          <cell r="D255" t="str">
            <v>PRY040000059</v>
          </cell>
          <cell r="E255" t="str">
            <v>CHURN PREDICTIVO - SOFTWARE</v>
          </cell>
          <cell r="F255" t="str">
            <v>Other</v>
          </cell>
          <cell r="G255" t="str">
            <v>IT</v>
          </cell>
          <cell r="H255" t="str">
            <v>Business Intelligence Systems</v>
          </cell>
          <cell r="I255" t="str">
            <v>Tecnichal Maintenance</v>
          </cell>
          <cell r="J255" t="str">
            <v>PROYECTOS 2004</v>
          </cell>
          <cell r="K255" t="str">
            <v>IT Investments</v>
          </cell>
          <cell r="L255" t="str">
            <v>ORDINARY PROJECTS</v>
          </cell>
        </row>
        <row r="256">
          <cell r="A256" t="str">
            <v>PRY040000060</v>
          </cell>
          <cell r="B256" t="str">
            <v>SAP VALUE PROGRAM</v>
          </cell>
          <cell r="C256">
            <v>2175000</v>
          </cell>
          <cell r="D256" t="str">
            <v>PRY040000060</v>
          </cell>
          <cell r="E256" t="str">
            <v>SAP VALUE PROGRAM</v>
          </cell>
          <cell r="F256" t="str">
            <v>Other</v>
          </cell>
          <cell r="G256" t="str">
            <v>IT</v>
          </cell>
          <cell r="H256" t="str">
            <v>SVP</v>
          </cell>
          <cell r="I256" t="str">
            <v>Compulsory / Mandatory Projects</v>
          </cell>
          <cell r="J256" t="str">
            <v>PROYECTOS 2004</v>
          </cell>
          <cell r="K256" t="str">
            <v>IT Investments</v>
          </cell>
          <cell r="L256" t="str">
            <v>COMPULSORY / MANDATORY PROJECTS</v>
          </cell>
        </row>
        <row r="257">
          <cell r="A257" t="str">
            <v>PRY040000061</v>
          </cell>
          <cell r="B257" t="str">
            <v>D.C.D. STORES</v>
          </cell>
          <cell r="C257">
            <v>416005</v>
          </cell>
          <cell r="D257" t="str">
            <v>PRY040000061</v>
          </cell>
          <cell r="E257" t="str">
            <v>D.C.D. STORES</v>
          </cell>
          <cell r="F257" t="str">
            <v>Other</v>
          </cell>
          <cell r="G257" t="str">
            <v>COMERCIAL</v>
          </cell>
          <cell r="H257" t="str">
            <v>Sales Systems</v>
          </cell>
          <cell r="I257" t="str">
            <v>Tecnichal Development</v>
          </cell>
          <cell r="J257" t="str">
            <v>PROYECTOS 2004</v>
          </cell>
          <cell r="K257" t="str">
            <v>Building and Civil works</v>
          </cell>
          <cell r="L257" t="str">
            <v>ORDINARY PROJECTS</v>
          </cell>
        </row>
        <row r="258">
          <cell r="A258" t="str">
            <v>PRY040000062</v>
          </cell>
          <cell r="B258" t="str">
            <v>D.C.D. CORNERS</v>
          </cell>
          <cell r="C258">
            <v>288805</v>
          </cell>
          <cell r="D258" t="str">
            <v>PRY040000062</v>
          </cell>
          <cell r="E258" t="str">
            <v>D.C.D. CORNERS</v>
          </cell>
          <cell r="F258" t="str">
            <v>Other</v>
          </cell>
          <cell r="G258" t="str">
            <v>COMERCIAL</v>
          </cell>
          <cell r="H258" t="str">
            <v>Sales Systems</v>
          </cell>
          <cell r="I258" t="str">
            <v>Tecnichal Development</v>
          </cell>
          <cell r="J258" t="str">
            <v>PROYECTOS 2004</v>
          </cell>
          <cell r="K258" t="str">
            <v>Building and Civil works</v>
          </cell>
          <cell r="L258" t="str">
            <v>ORDINARY PROJECTS</v>
          </cell>
        </row>
        <row r="259">
          <cell r="A259" t="str">
            <v>PRY040000063</v>
          </cell>
          <cell r="B259" t="str">
            <v>D.C.D. FRANCHISES</v>
          </cell>
          <cell r="C259">
            <v>368340</v>
          </cell>
          <cell r="D259" t="str">
            <v>PRY040000063</v>
          </cell>
          <cell r="E259" t="str">
            <v>D.C.D. FRANCHISES</v>
          </cell>
          <cell r="F259" t="str">
            <v>Other</v>
          </cell>
          <cell r="G259" t="str">
            <v>COMERCIAL</v>
          </cell>
          <cell r="H259" t="str">
            <v>Sales Systems</v>
          </cell>
          <cell r="I259" t="str">
            <v>Tecnichal Development</v>
          </cell>
          <cell r="J259" t="str">
            <v>PROYECTOS 2004</v>
          </cell>
          <cell r="K259" t="str">
            <v>Building and Civil works</v>
          </cell>
          <cell r="L259" t="str">
            <v>ORDINARY PROJECTS</v>
          </cell>
        </row>
        <row r="260">
          <cell r="A260" t="str">
            <v>PRY040000064</v>
          </cell>
          <cell r="B260" t="str">
            <v>D.C.D. OTHER COMMERCIAL</v>
          </cell>
          <cell r="C260">
            <v>30085</v>
          </cell>
          <cell r="D260" t="str">
            <v>PRY040000064</v>
          </cell>
          <cell r="E260" t="str">
            <v>D.C.D. OTHER COMMERCIAL</v>
          </cell>
          <cell r="F260" t="str">
            <v>Other</v>
          </cell>
          <cell r="G260" t="str">
            <v>COMERCIAL</v>
          </cell>
          <cell r="H260" t="str">
            <v>Sales Systems</v>
          </cell>
          <cell r="I260" t="str">
            <v>Tecnichal Development</v>
          </cell>
          <cell r="J260" t="str">
            <v>PROYECTOS 2004</v>
          </cell>
          <cell r="K260" t="str">
            <v>Building and Civil works</v>
          </cell>
          <cell r="L260" t="str">
            <v>ORDINARY PROJECTS</v>
          </cell>
        </row>
        <row r="261">
          <cell r="A261" t="str">
            <v>PRY050000065</v>
          </cell>
          <cell r="B261" t="str">
            <v>COMODATO</v>
          </cell>
          <cell r="C261">
            <v>15240887</v>
          </cell>
          <cell r="D261" t="str">
            <v>PRY040000065</v>
          </cell>
          <cell r="E261" t="str">
            <v>COMODATO</v>
          </cell>
          <cell r="F261" t="str">
            <v>Other</v>
          </cell>
          <cell r="G261" t="str">
            <v>COMODATO</v>
          </cell>
          <cell r="H261" t="str">
            <v>Comodato</v>
          </cell>
          <cell r="I261" t="str">
            <v>Specific Projects</v>
          </cell>
          <cell r="J261" t="str">
            <v>PROYECTOS 2004</v>
          </cell>
          <cell r="K261" t="str">
            <v>Commercial Investments</v>
          </cell>
          <cell r="L261" t="str">
            <v>SPECIFIC PROJECTS</v>
          </cell>
        </row>
        <row r="262">
          <cell r="A262" t="str">
            <v>PRY040000066</v>
          </cell>
          <cell r="B262" t="str">
            <v>G&amp;A INFRAESTRUCTURA CALL CENTER</v>
          </cell>
          <cell r="C262">
            <v>228538</v>
          </cell>
          <cell r="D262" t="str">
            <v>PRY040000066</v>
          </cell>
          <cell r="E262" t="str">
            <v>G&amp;A INFRAESTRUCTURA CALL CENTER</v>
          </cell>
          <cell r="F262" t="str">
            <v>Other</v>
          </cell>
          <cell r="G262" t="str">
            <v>COMERCIAL</v>
          </cell>
          <cell r="H262" t="str">
            <v>Sales Systems</v>
          </cell>
          <cell r="I262" t="str">
            <v>Tecnichal Development</v>
          </cell>
          <cell r="J262" t="str">
            <v>PROYECTOS 2004</v>
          </cell>
          <cell r="K262" t="str">
            <v>Other Investments</v>
          </cell>
          <cell r="L262" t="str">
            <v>ORDINARY PROJECTS</v>
          </cell>
        </row>
        <row r="263">
          <cell r="A263" t="str">
            <v>PRY040000067</v>
          </cell>
          <cell r="B263" t="str">
            <v>G&amp;A SERVICIO TECNICO - C.CARE</v>
          </cell>
          <cell r="C263">
            <v>413610</v>
          </cell>
          <cell r="D263" t="str">
            <v>PRY040000067</v>
          </cell>
          <cell r="E263" t="str">
            <v>G&amp;A SERVICIO TECNICO - C.CARE</v>
          </cell>
          <cell r="F263" t="str">
            <v>Other</v>
          </cell>
          <cell r="G263" t="str">
            <v>COMERCIAL</v>
          </cell>
          <cell r="H263" t="str">
            <v>Sales Systems</v>
          </cell>
          <cell r="I263" t="str">
            <v>Tecnichal Development</v>
          </cell>
          <cell r="J263" t="str">
            <v>PROYECTOS 2004</v>
          </cell>
          <cell r="K263" t="str">
            <v>Other Investments</v>
          </cell>
          <cell r="L263" t="str">
            <v>ORDINARY PROJECTS</v>
          </cell>
        </row>
        <row r="264">
          <cell r="A264" t="str">
            <v>PRY040000068</v>
          </cell>
          <cell r="B264" t="str">
            <v>G&amp;A FINANCIAL TOOLS</v>
          </cell>
          <cell r="C264">
            <v>642103</v>
          </cell>
          <cell r="D264" t="str">
            <v>PRY040000068</v>
          </cell>
          <cell r="E264" t="str">
            <v>G&amp;A FINANCIAL TOOLS</v>
          </cell>
          <cell r="F264" t="str">
            <v>Other</v>
          </cell>
          <cell r="G264" t="str">
            <v>G&amp;A + OTHERS</v>
          </cell>
          <cell r="H264" t="str">
            <v>Analytical Accounting</v>
          </cell>
          <cell r="I264" t="str">
            <v>Corporate</v>
          </cell>
          <cell r="J264" t="str">
            <v>PROYECTOS 2004</v>
          </cell>
          <cell r="K264" t="str">
            <v>Other Investments</v>
          </cell>
          <cell r="L264" t="str">
            <v>ORDINARY PROJECTS</v>
          </cell>
        </row>
        <row r="265">
          <cell r="A265" t="str">
            <v>PRY040000069</v>
          </cell>
          <cell r="B265" t="str">
            <v>O.I. INSTALACIONES ELECTRICAS SEDE AREQUIPA</v>
          </cell>
          <cell r="C265">
            <v>0.19</v>
          </cell>
          <cell r="D265" t="str">
            <v>PRY040000069</v>
          </cell>
          <cell r="E265" t="str">
            <v>O.I. INSTALACIONES ELECTRICAS SEDE AREQUIPA</v>
          </cell>
          <cell r="F265" t="str">
            <v>Other</v>
          </cell>
          <cell r="G265" t="str">
            <v>G&amp;A + OTHERS</v>
          </cell>
          <cell r="H265" t="str">
            <v>Office</v>
          </cell>
          <cell r="I265" t="str">
            <v>Tecnichal Maintenance</v>
          </cell>
          <cell r="J265" t="str">
            <v>PROYECTOS 2004</v>
          </cell>
          <cell r="K265" t="str">
            <v>Other Investments</v>
          </cell>
          <cell r="L265" t="str">
            <v>ORDINARY PROJECTS</v>
          </cell>
        </row>
        <row r="266">
          <cell r="A266" t="str">
            <v>PRY040000070</v>
          </cell>
          <cell r="B266" t="str">
            <v>O.I. INFRAESTRUCTURA SEDE AREQUIPA</v>
          </cell>
          <cell r="C266">
            <v>77473.929999999993</v>
          </cell>
          <cell r="D266" t="str">
            <v>PRY040000070</v>
          </cell>
          <cell r="E266" t="str">
            <v>O.I. INFRAESTRUCTURA SEDE AREQUIPA</v>
          </cell>
          <cell r="F266" t="str">
            <v>Other</v>
          </cell>
          <cell r="G266" t="str">
            <v>G&amp;A + OTHERS</v>
          </cell>
          <cell r="H266" t="str">
            <v>Office</v>
          </cell>
          <cell r="I266" t="str">
            <v>Tecnichal Maintenance</v>
          </cell>
          <cell r="J266" t="str">
            <v>PROYECTOS 2004</v>
          </cell>
          <cell r="K266" t="str">
            <v>Other Investments</v>
          </cell>
          <cell r="L266" t="str">
            <v>ORDINARY PROJECTS</v>
          </cell>
        </row>
        <row r="267">
          <cell r="A267" t="str">
            <v>PRY040000071</v>
          </cell>
          <cell r="B267" t="str">
            <v>O.I. INSTALACIONES ELECTRICAS SEDE TRUJILLO</v>
          </cell>
          <cell r="C267">
            <v>2699.5</v>
          </cell>
          <cell r="D267" t="str">
            <v>PRY040000071</v>
          </cell>
          <cell r="E267" t="str">
            <v>O.I. INSTALACIONES ELECTRICAS SEDE TRUJILLO</v>
          </cell>
          <cell r="F267" t="str">
            <v>Other</v>
          </cell>
          <cell r="G267" t="str">
            <v>G&amp;A + OTHERS</v>
          </cell>
          <cell r="H267" t="str">
            <v>Office</v>
          </cell>
          <cell r="I267" t="str">
            <v>Tecnichal Maintenance</v>
          </cell>
          <cell r="J267" t="str">
            <v>PROYECTOS 2004</v>
          </cell>
          <cell r="K267" t="str">
            <v>Other Investments</v>
          </cell>
          <cell r="L267" t="str">
            <v>ORDINARY PROJECTS</v>
          </cell>
        </row>
        <row r="268">
          <cell r="A268" t="str">
            <v>PRY040000072</v>
          </cell>
          <cell r="B268" t="str">
            <v>O.I. INFRAESTRUCTURA SEDE TRUJILLO</v>
          </cell>
          <cell r="C268">
            <v>17492.52</v>
          </cell>
          <cell r="D268" t="str">
            <v>PRY040000072</v>
          </cell>
          <cell r="E268" t="str">
            <v>O.I. INFRAESTRUCTURA SEDE TRUJILLO</v>
          </cell>
          <cell r="F268" t="str">
            <v>Other</v>
          </cell>
          <cell r="G268" t="str">
            <v>G&amp;A + OTHERS</v>
          </cell>
          <cell r="H268" t="str">
            <v>Office</v>
          </cell>
          <cell r="I268" t="str">
            <v>Tecnichal Maintenance</v>
          </cell>
          <cell r="J268" t="str">
            <v>PROYECTOS 2004</v>
          </cell>
          <cell r="K268" t="str">
            <v>Other Investments</v>
          </cell>
          <cell r="L268" t="str">
            <v>ORDINARY PROJECTS</v>
          </cell>
        </row>
        <row r="269">
          <cell r="A269" t="str">
            <v>PRY040000073</v>
          </cell>
          <cell r="B269" t="str">
            <v>O.I. INSTALACIONES ELECTRICAS SEDE TEC. V. CIANFERONI</v>
          </cell>
          <cell r="C269">
            <v>899115.95</v>
          </cell>
          <cell r="D269" t="str">
            <v>PRY040000073</v>
          </cell>
          <cell r="E269" t="str">
            <v>O.I. INSTALACIONES ELECTRICAS SEDE TEC. V. CIANFERONI</v>
          </cell>
          <cell r="F269" t="str">
            <v>Other</v>
          </cell>
          <cell r="G269" t="str">
            <v>G&amp;A + OTHERS</v>
          </cell>
          <cell r="H269" t="str">
            <v>Office</v>
          </cell>
          <cell r="I269" t="str">
            <v>Tecnichal Maintenance</v>
          </cell>
          <cell r="J269" t="str">
            <v>PROYECTOS 2004</v>
          </cell>
          <cell r="K269" t="str">
            <v>Other Investments</v>
          </cell>
          <cell r="L269" t="str">
            <v>ORDINARY PROJECTS</v>
          </cell>
        </row>
        <row r="270">
          <cell r="A270" t="str">
            <v>PRY040000074</v>
          </cell>
          <cell r="B270" t="str">
            <v>O.I. INFRAESTRUCTURA SEDE TEC. V. CIANFERONI</v>
          </cell>
          <cell r="C270">
            <v>453000</v>
          </cell>
          <cell r="D270" t="str">
            <v>PRY040000074</v>
          </cell>
          <cell r="E270" t="str">
            <v>O.I. INFRAESTRUCTURA SEDE TEC. V. CIANFERONI</v>
          </cell>
          <cell r="F270" t="str">
            <v>Other</v>
          </cell>
          <cell r="G270" t="str">
            <v>G&amp;A + OTHERS</v>
          </cell>
          <cell r="H270" t="str">
            <v>Office</v>
          </cell>
          <cell r="I270" t="str">
            <v>Tecnichal Maintenance</v>
          </cell>
          <cell r="J270" t="str">
            <v>PROYECTOS 2004</v>
          </cell>
          <cell r="K270" t="str">
            <v>Other Investments</v>
          </cell>
          <cell r="L270" t="str">
            <v>ORDINARY PROJECTS</v>
          </cell>
        </row>
        <row r="271">
          <cell r="A271" t="str">
            <v>PRY040000075</v>
          </cell>
          <cell r="B271" t="str">
            <v>O.I. MOBILIARIO Y ACCESORIOS</v>
          </cell>
          <cell r="C271">
            <v>371156.96</v>
          </cell>
          <cell r="D271" t="str">
            <v>PRY040000075</v>
          </cell>
          <cell r="E271" t="str">
            <v>O.I. MOBILIARIO Y ACCESORIOS</v>
          </cell>
          <cell r="F271" t="str">
            <v>Other</v>
          </cell>
          <cell r="G271" t="str">
            <v>G&amp;A + OTHERS</v>
          </cell>
          <cell r="H271" t="str">
            <v>Office</v>
          </cell>
          <cell r="I271" t="str">
            <v>Tecnichal Maintenance</v>
          </cell>
          <cell r="J271" t="str">
            <v>PROYECTOS 2004</v>
          </cell>
          <cell r="K271" t="str">
            <v>Other Investments</v>
          </cell>
          <cell r="L271" t="str">
            <v>ORDINARY PROJECTS</v>
          </cell>
        </row>
        <row r="272">
          <cell r="A272" t="str">
            <v>PRY040000076</v>
          </cell>
          <cell r="B272" t="str">
            <v>A&amp;/SSGG EXTINTORES (SEDES)</v>
          </cell>
          <cell r="C272">
            <v>1580.7</v>
          </cell>
          <cell r="D272" t="str">
            <v>PRY040000076</v>
          </cell>
          <cell r="E272" t="str">
            <v>A&amp;/SSGG EXTINTORES (SEDES)</v>
          </cell>
          <cell r="F272" t="str">
            <v>Other</v>
          </cell>
          <cell r="G272" t="str">
            <v>G&amp;A + OTHERS</v>
          </cell>
          <cell r="H272" t="str">
            <v>Office</v>
          </cell>
          <cell r="I272" t="str">
            <v>Tecnichal Maintenance</v>
          </cell>
          <cell r="J272" t="str">
            <v>PROYECTOS 2004</v>
          </cell>
          <cell r="K272" t="str">
            <v>Other Investments</v>
          </cell>
          <cell r="L272" t="str">
            <v>ORDINARY PROJECTS</v>
          </cell>
        </row>
        <row r="273">
          <cell r="A273" t="str">
            <v>PRY040000077</v>
          </cell>
          <cell r="B273" t="str">
            <v>A&amp;/SSGG OBRA CIVIL OF. 2° PISO SEDE TEC.</v>
          </cell>
          <cell r="C273">
            <v>66343</v>
          </cell>
          <cell r="D273" t="str">
            <v>PRY040000077</v>
          </cell>
          <cell r="E273" t="str">
            <v>A&amp;/SSGG OBRA CIVIL OF. 2° PISO SEDE TEC.</v>
          </cell>
          <cell r="F273" t="str">
            <v>Other</v>
          </cell>
          <cell r="G273" t="str">
            <v>G&amp;A + OTHERS</v>
          </cell>
          <cell r="H273" t="str">
            <v>Office</v>
          </cell>
          <cell r="I273" t="str">
            <v>Tecnichal Maintenance</v>
          </cell>
          <cell r="J273" t="str">
            <v>PROYECTOS 2004</v>
          </cell>
          <cell r="K273" t="str">
            <v>Other Investments</v>
          </cell>
          <cell r="L273" t="str">
            <v>ORDINARY PROJECTS</v>
          </cell>
        </row>
        <row r="274">
          <cell r="A274" t="str">
            <v>PRY040000078</v>
          </cell>
          <cell r="B274" t="str">
            <v>A&amp;/SSGG CONTROL ACCESO Y SEG ELECTRONICA</v>
          </cell>
          <cell r="C274">
            <v>660100</v>
          </cell>
          <cell r="D274" t="str">
            <v>PRY040000078</v>
          </cell>
          <cell r="E274" t="str">
            <v>A&amp;/SSGG CONTROL ACCESO Y SEG ELECTRONICA</v>
          </cell>
          <cell r="F274" t="str">
            <v>Other</v>
          </cell>
          <cell r="G274" t="str">
            <v>G&amp;A + OTHERS</v>
          </cell>
          <cell r="H274" t="str">
            <v>Office</v>
          </cell>
          <cell r="I274" t="str">
            <v>Tecnichal Maintenance</v>
          </cell>
          <cell r="J274" t="str">
            <v>PROYECTOS 2004</v>
          </cell>
          <cell r="K274" t="str">
            <v>Other Investments</v>
          </cell>
          <cell r="L274" t="str">
            <v>ORDINARY PROJECTS</v>
          </cell>
        </row>
        <row r="275">
          <cell r="A275" t="str">
            <v>PRY040000079</v>
          </cell>
          <cell r="B275" t="str">
            <v>A&amp;/SSGG VEHICULOS OPERATIVOS</v>
          </cell>
          <cell r="C275">
            <v>149259.78</v>
          </cell>
          <cell r="D275" t="str">
            <v>PRY040000079</v>
          </cell>
          <cell r="E275" t="str">
            <v>A&amp;/SSGG VEHICULOS OPERATIVOS</v>
          </cell>
          <cell r="F275" t="str">
            <v>Other</v>
          </cell>
          <cell r="G275" t="str">
            <v>G&amp;A + OTHERS</v>
          </cell>
          <cell r="H275" t="str">
            <v>Office</v>
          </cell>
          <cell r="I275" t="str">
            <v>Tecnichal Maintenance</v>
          </cell>
          <cell r="J275" t="str">
            <v>PROYECTOS 2004</v>
          </cell>
          <cell r="K275" t="str">
            <v>Other Investments</v>
          </cell>
          <cell r="L275" t="str">
            <v>ORDINARY PROJECTS</v>
          </cell>
        </row>
        <row r="276">
          <cell r="A276" t="str">
            <v>PRY040000080</v>
          </cell>
          <cell r="B276" t="str">
            <v>T.B. SECURITY SYSTEM</v>
          </cell>
          <cell r="C276">
            <v>377</v>
          </cell>
          <cell r="D276" t="str">
            <v>PRY040000080</v>
          </cell>
          <cell r="E276" t="str">
            <v>T.B. SECURITY SYSTEM</v>
          </cell>
          <cell r="F276" t="str">
            <v>Other</v>
          </cell>
          <cell r="G276" t="str">
            <v>TECHNICAL BUILDING</v>
          </cell>
          <cell r="H276" t="str">
            <v xml:space="preserve">National Coverage &amp; Quality </v>
          </cell>
          <cell r="I276" t="str">
            <v>Tecnichal Development</v>
          </cell>
          <cell r="J276" t="str">
            <v>PROYECTOS 2004</v>
          </cell>
          <cell r="K276" t="str">
            <v>Building and Civil works</v>
          </cell>
          <cell r="L276" t="str">
            <v>ORDINARY PROJECTS</v>
          </cell>
        </row>
        <row r="277">
          <cell r="A277" t="str">
            <v>PRY040000081</v>
          </cell>
          <cell r="B277" t="str">
            <v>T.B. CUZCO POLE</v>
          </cell>
          <cell r="C277">
            <v>0</v>
          </cell>
          <cell r="D277" t="str">
            <v>PRY040000081</v>
          </cell>
          <cell r="E277" t="str">
            <v>T.B. PIURA POLE</v>
          </cell>
          <cell r="F277" t="str">
            <v>Other</v>
          </cell>
          <cell r="G277" t="str">
            <v>TECHNICAL BUILDING</v>
          </cell>
          <cell r="H277" t="str">
            <v xml:space="preserve">National Coverage &amp; Quality </v>
          </cell>
          <cell r="I277" t="str">
            <v>Tecnichal Development</v>
          </cell>
          <cell r="J277" t="str">
            <v>PROYECTOS 2004</v>
          </cell>
          <cell r="K277" t="str">
            <v>Building and Civil works</v>
          </cell>
          <cell r="L277" t="str">
            <v>ORDINARY PROJECTS</v>
          </cell>
        </row>
        <row r="278">
          <cell r="A278" t="str">
            <v>PRY040000082</v>
          </cell>
          <cell r="B278" t="str">
            <v>T.B. 1º POLE</v>
          </cell>
          <cell r="C278">
            <v>79430.679999999993</v>
          </cell>
          <cell r="D278" t="str">
            <v>PRY040000082</v>
          </cell>
          <cell r="E278" t="str">
            <v>T.B. 1º POLE</v>
          </cell>
          <cell r="F278" t="str">
            <v>Other</v>
          </cell>
          <cell r="G278" t="str">
            <v>TECHNICAL BUILDING</v>
          </cell>
          <cell r="H278" t="str">
            <v xml:space="preserve">National Coverage &amp; Quality </v>
          </cell>
          <cell r="I278" t="str">
            <v>Tecnichal Development</v>
          </cell>
          <cell r="J278" t="str">
            <v>PROYECTOS 2004</v>
          </cell>
          <cell r="K278" t="str">
            <v>Building and Civil works</v>
          </cell>
          <cell r="L278" t="str">
            <v>ORDINARY PROJECTS</v>
          </cell>
        </row>
        <row r="279">
          <cell r="A279" t="str">
            <v>PRY040000083</v>
          </cell>
          <cell r="B279" t="str">
            <v>ANILLOS LIMA</v>
          </cell>
          <cell r="C279">
            <v>1058232.71</v>
          </cell>
          <cell r="D279" t="str">
            <v>PRY040000083</v>
          </cell>
          <cell r="E279" t="str">
            <v>ANILLOS LIMA</v>
          </cell>
          <cell r="F279" t="str">
            <v>Other</v>
          </cell>
          <cell r="G279" t="str">
            <v>RED</v>
          </cell>
          <cell r="H279" t="str">
            <v xml:space="preserve">National Coverage &amp; Quality </v>
          </cell>
          <cell r="I279" t="str">
            <v>Tecnichal Development</v>
          </cell>
          <cell r="J279" t="str">
            <v>PROYECTOS 2004</v>
          </cell>
          <cell r="K279" t="str">
            <v>Network Investments</v>
          </cell>
          <cell r="L279" t="str">
            <v>ORDINARY PROJECTS</v>
          </cell>
        </row>
        <row r="280">
          <cell r="A280" t="str">
            <v>PRY040000084</v>
          </cell>
          <cell r="B280" t="str">
            <v>O.I. IMPLEMENTACION PISO 12</v>
          </cell>
          <cell r="C280">
            <v>241283.88</v>
          </cell>
          <cell r="D280" t="str">
            <v>PRY040000084</v>
          </cell>
          <cell r="E280" t="str">
            <v>O.I. IMPLEMENTACION PISO 12</v>
          </cell>
          <cell r="F280" t="str">
            <v>Other</v>
          </cell>
          <cell r="G280" t="str">
            <v>G&amp;A + OTHERS</v>
          </cell>
          <cell r="H280" t="str">
            <v>Office</v>
          </cell>
          <cell r="I280" t="str">
            <v>Tecnichal Maintenance</v>
          </cell>
          <cell r="J280" t="str">
            <v>PROYECTOS 2004</v>
          </cell>
          <cell r="K280" t="str">
            <v>Other Investments</v>
          </cell>
          <cell r="L280" t="str">
            <v>ORDINARY PROJECTS</v>
          </cell>
        </row>
        <row r="281">
          <cell r="A281" t="str">
            <v>PRY040000085</v>
          </cell>
          <cell r="B281" t="str">
            <v>T.B. 2º POLE</v>
          </cell>
          <cell r="C281">
            <v>81150</v>
          </cell>
          <cell r="D281" t="str">
            <v>PRY040000085</v>
          </cell>
          <cell r="E281" t="str">
            <v>T.B. 2º POLE</v>
          </cell>
          <cell r="F281" t="str">
            <v>Other</v>
          </cell>
          <cell r="G281" t="str">
            <v>TECHNICAL BUILDING</v>
          </cell>
          <cell r="H281" t="str">
            <v xml:space="preserve">National Coverage &amp; Quality </v>
          </cell>
          <cell r="I281" t="str">
            <v>Tecnichal Development</v>
          </cell>
          <cell r="J281" t="str">
            <v>PROYECTOS 2004</v>
          </cell>
          <cell r="K281" t="str">
            <v>Building and Civil works</v>
          </cell>
          <cell r="L281" t="str">
            <v>ORDINARY PROJECTS</v>
          </cell>
        </row>
        <row r="282">
          <cell r="A282" t="str">
            <v>PRY040000086</v>
          </cell>
          <cell r="B282" t="str">
            <v>PLUG &amp; PLAY - IT</v>
          </cell>
          <cell r="C282">
            <v>5428441</v>
          </cell>
          <cell r="D282" t="str">
            <v>PRY040000086</v>
          </cell>
          <cell r="E282" t="str">
            <v>PLUG &amp; PLAY - IT</v>
          </cell>
          <cell r="F282" t="str">
            <v>Other</v>
          </cell>
          <cell r="G282" t="str">
            <v>IT</v>
          </cell>
          <cell r="H282" t="str">
            <v>Plug &amp; Play</v>
          </cell>
          <cell r="I282" t="str">
            <v>Specific Projects</v>
          </cell>
          <cell r="J282" t="str">
            <v>PROYECTOS 2004</v>
          </cell>
          <cell r="K282" t="str">
            <v>IT Investments</v>
          </cell>
          <cell r="L282" t="str">
            <v>SPECIFIC PROJECTS</v>
          </cell>
        </row>
        <row r="283">
          <cell r="A283" t="str">
            <v>PRY040000087</v>
          </cell>
          <cell r="B283" t="str">
            <v>PLUG &amp; PLAY - RED</v>
          </cell>
          <cell r="C283">
            <v>3057999.82</v>
          </cell>
          <cell r="D283" t="str">
            <v>PRY040000087</v>
          </cell>
          <cell r="E283" t="str">
            <v>PLUG &amp; PLAY - RED</v>
          </cell>
          <cell r="F283" t="str">
            <v>Other</v>
          </cell>
          <cell r="G283" t="str">
            <v>RED</v>
          </cell>
          <cell r="H283" t="str">
            <v>Plug &amp; Play</v>
          </cell>
          <cell r="I283" t="str">
            <v>Specific Projects</v>
          </cell>
          <cell r="J283" t="str">
            <v>PROYECTOS 2004</v>
          </cell>
          <cell r="K283" t="str">
            <v>Network Investments</v>
          </cell>
          <cell r="L283" t="str">
            <v>SPECIFIC PROJECTS</v>
          </cell>
        </row>
        <row r="284">
          <cell r="A284" t="str">
            <v>PRY040000089</v>
          </cell>
          <cell r="B284" t="str">
            <v>B.S. - SALES SYSTEMS DEVOLUCIONES</v>
          </cell>
          <cell r="C284">
            <v>141873.4</v>
          </cell>
          <cell r="D284" t="str">
            <v>Devoluciones</v>
          </cell>
          <cell r="E284" t="str">
            <v>B.S. - SALES SYSTEMS DEVOLUCIONES</v>
          </cell>
          <cell r="F284" t="str">
            <v>Other</v>
          </cell>
          <cell r="G284" t="str">
            <v>OTROS</v>
          </cell>
          <cell r="H284" t="str">
            <v>Sales Systems Devolutions</v>
          </cell>
          <cell r="I284" t="str">
            <v>Extra Budget</v>
          </cell>
          <cell r="J284" t="str">
            <v>PROYECTOS 2004</v>
          </cell>
          <cell r="K284" t="str">
            <v>IT Investments</v>
          </cell>
          <cell r="L284" t="str">
            <v>EXTRA BUDGET</v>
          </cell>
        </row>
        <row r="285">
          <cell r="A285" t="str">
            <v>PRY040000090</v>
          </cell>
          <cell r="B285" t="str">
            <v>OTHERS NETWORK</v>
          </cell>
          <cell r="C285">
            <v>499000</v>
          </cell>
          <cell r="D285" t="str">
            <v>PRY040000090</v>
          </cell>
          <cell r="E285" t="str">
            <v>OTHERS NETWORK</v>
          </cell>
          <cell r="F285" t="str">
            <v>Other</v>
          </cell>
          <cell r="G285" t="str">
            <v>RED</v>
          </cell>
          <cell r="H285" t="str">
            <v xml:space="preserve">National Coverage &amp; Quality </v>
          </cell>
          <cell r="I285" t="str">
            <v>Tecnichal Development</v>
          </cell>
          <cell r="J285" t="str">
            <v>PROYECTOS 2004</v>
          </cell>
          <cell r="K285" t="str">
            <v>Network Investments</v>
          </cell>
          <cell r="L285" t="str">
            <v>ORDINARY PROJECTS</v>
          </cell>
        </row>
        <row r="286">
          <cell r="A286" t="str">
            <v>PRY040000091</v>
          </cell>
          <cell r="B286" t="str">
            <v>INTELLIGENT NETWORK</v>
          </cell>
          <cell r="C286">
            <v>1443159.33</v>
          </cell>
          <cell r="D286" t="str">
            <v>PRY040000091</v>
          </cell>
          <cell r="E286" t="str">
            <v>INTELLIGENT NETWORK</v>
          </cell>
          <cell r="F286" t="str">
            <v>Other</v>
          </cell>
          <cell r="G286" t="str">
            <v>RED</v>
          </cell>
          <cell r="H286" t="str">
            <v xml:space="preserve">Intelligent network </v>
          </cell>
          <cell r="I286" t="str">
            <v>Specific Projects</v>
          </cell>
          <cell r="J286" t="str">
            <v>PROYECTOS 2004</v>
          </cell>
          <cell r="K286" t="str">
            <v>Network Investments</v>
          </cell>
          <cell r="L286" t="str">
            <v>SPECIFIC PROJECTS</v>
          </cell>
        </row>
        <row r="287">
          <cell r="A287" t="str">
            <v>PRY040000092</v>
          </cell>
          <cell r="B287" t="str">
            <v>G&amp;A OTHERS PLANING - TOOLS</v>
          </cell>
          <cell r="C287">
            <v>642000</v>
          </cell>
          <cell r="D287" t="str">
            <v>PRY040000092</v>
          </cell>
          <cell r="E287" t="str">
            <v>G&amp;A OTHERS PLANING - TOOLS</v>
          </cell>
          <cell r="F287" t="str">
            <v>Other</v>
          </cell>
          <cell r="G287" t="str">
            <v>G&amp;A + OTHERS</v>
          </cell>
          <cell r="H287" t="str">
            <v>Analytical Accounting</v>
          </cell>
          <cell r="I287" t="str">
            <v>Corporate</v>
          </cell>
          <cell r="J287" t="str">
            <v>PROYECTOS 2004</v>
          </cell>
          <cell r="K287" t="str">
            <v>Other Investments</v>
          </cell>
          <cell r="L287" t="str">
            <v>ORDINARY PROJECTS</v>
          </cell>
        </row>
        <row r="288">
          <cell r="A288" t="str">
            <v>PRY040000093</v>
          </cell>
          <cell r="B288" t="str">
            <v>SEGURIDAD LOGICA Y ASUNTOS ESPECIALES HW</v>
          </cell>
          <cell r="C288">
            <v>69000</v>
          </cell>
          <cell r="D288" t="str">
            <v>PRY040000093</v>
          </cell>
          <cell r="E288" t="str">
            <v>SEGURIDAD LOGICA Y ASUNTOS ESPECIALES HW</v>
          </cell>
          <cell r="F288" t="str">
            <v>Other</v>
          </cell>
          <cell r="G288" t="str">
            <v>G&amp;A + OTHERS</v>
          </cell>
          <cell r="H288" t="str">
            <v>Office</v>
          </cell>
          <cell r="I288" t="str">
            <v>Tecnichal Maintenance</v>
          </cell>
          <cell r="J288" t="str">
            <v>PROYECTOS 2004</v>
          </cell>
          <cell r="K288" t="str">
            <v>Other Investments</v>
          </cell>
          <cell r="L288" t="str">
            <v>ORDINARY PROJECTS</v>
          </cell>
        </row>
        <row r="289">
          <cell r="A289" t="str">
            <v>PRY040000094</v>
          </cell>
          <cell r="B289" t="str">
            <v>SEGURIDAD LOGICA Y ASUNTOS ESPECIALES SW</v>
          </cell>
          <cell r="C289">
            <v>131100</v>
          </cell>
          <cell r="D289" t="str">
            <v>PRY040000094</v>
          </cell>
          <cell r="E289" t="str">
            <v>SEGURIDAD LOGICA Y ASUNTOS ESPECIALES SW</v>
          </cell>
          <cell r="F289" t="str">
            <v>Other</v>
          </cell>
          <cell r="G289" t="str">
            <v>G&amp;A + OTHERS</v>
          </cell>
          <cell r="H289" t="str">
            <v>Office</v>
          </cell>
          <cell r="I289" t="str">
            <v>Tecnichal Maintenance</v>
          </cell>
          <cell r="J289" t="str">
            <v>PROYECTOS 2004</v>
          </cell>
          <cell r="K289" t="str">
            <v>Other Investments</v>
          </cell>
          <cell r="L289" t="str">
            <v>ORDINARY PROJECTS</v>
          </cell>
        </row>
        <row r="290">
          <cell r="A290" t="str">
            <v>PRY040000095</v>
          </cell>
          <cell r="B290" t="str">
            <v>B.S. POSTPAGO SW Ajuste años Anteriores</v>
          </cell>
          <cell r="C290">
            <v>2740746.76</v>
          </cell>
          <cell r="D290" t="str">
            <v>PRY040000095</v>
          </cell>
          <cell r="E290" t="str">
            <v>B.S. POSTPAGO SW Ajuste años Anteriores</v>
          </cell>
          <cell r="F290" t="str">
            <v>Other</v>
          </cell>
          <cell r="G290" t="str">
            <v>OTROS</v>
          </cell>
          <cell r="H290" t="str">
            <v>Ajustes años anteriores IT Platform</v>
          </cell>
          <cell r="I290" t="str">
            <v>Extra Budget</v>
          </cell>
          <cell r="J290" t="str">
            <v>PROYECTOS 2004</v>
          </cell>
          <cell r="K290" t="str">
            <v>IT Investments</v>
          </cell>
          <cell r="L290" t="str">
            <v>EXTRA BUDGET</v>
          </cell>
        </row>
        <row r="291">
          <cell r="A291" t="str">
            <v>PRY040000096</v>
          </cell>
          <cell r="B291" t="str">
            <v>BSS - EXPANSION DE TRANSPORTE URBANO</v>
          </cell>
          <cell r="C291">
            <v>926008</v>
          </cell>
          <cell r="D291" t="str">
            <v>PRY040000096</v>
          </cell>
          <cell r="E291" t="str">
            <v>BSS - EXPANSION DE TRANSPORTE URBANO</v>
          </cell>
          <cell r="F291" t="str">
            <v>Other</v>
          </cell>
          <cell r="G291" t="str">
            <v>RED</v>
          </cell>
          <cell r="H291" t="str">
            <v xml:space="preserve">National Coverage &amp; Quality </v>
          </cell>
          <cell r="I291" t="str">
            <v>Tecnichal Development</v>
          </cell>
          <cell r="J291" t="str">
            <v>PROYECTOS 2004</v>
          </cell>
          <cell r="K291" t="str">
            <v>Network Investments</v>
          </cell>
          <cell r="L291" t="str">
            <v>ORDINARY PROJECTS</v>
          </cell>
        </row>
        <row r="292">
          <cell r="A292" t="str">
            <v>PRY040000097</v>
          </cell>
          <cell r="B292" t="str">
            <v>PROYECTO TRANSFERENCIA OPEX</v>
          </cell>
          <cell r="C292">
            <v>230833.42</v>
          </cell>
          <cell r="D292" t="str">
            <v>PRY040000097</v>
          </cell>
          <cell r="E292" t="str">
            <v>PROYECTO TRANSFERENCIA OPEX</v>
          </cell>
          <cell r="F292" t="str">
            <v>Other</v>
          </cell>
          <cell r="G292" t="str">
            <v>IT</v>
          </cell>
          <cell r="H292" t="str">
            <v>IT Platform</v>
          </cell>
          <cell r="I292" t="str">
            <v>Tecnichal Development</v>
          </cell>
          <cell r="J292" t="str">
            <v>PROYECTOS 2004</v>
          </cell>
          <cell r="K292" t="str">
            <v>IT Investments</v>
          </cell>
          <cell r="L292" t="str">
            <v>ORDINARY PROJECTS</v>
          </cell>
        </row>
        <row r="293">
          <cell r="A293" t="str">
            <v>PRY040000098</v>
          </cell>
          <cell r="B293" t="str">
            <v>BACKBONE INTERNATIONAL</v>
          </cell>
          <cell r="C293">
            <v>0</v>
          </cell>
          <cell r="D293" t="str">
            <v>PRY040000098</v>
          </cell>
          <cell r="E293" t="str">
            <v>INTERNATIONAL BACKBONE</v>
          </cell>
          <cell r="F293" t="str">
            <v>Other</v>
          </cell>
          <cell r="G293" t="str">
            <v>IT</v>
          </cell>
          <cell r="H293" t="str">
            <v>International Backbone</v>
          </cell>
          <cell r="I293" t="str">
            <v>Specific Projects</v>
          </cell>
          <cell r="J293" t="str">
            <v>PROYECTOS 2004</v>
          </cell>
          <cell r="K293" t="str">
            <v>IT Investments</v>
          </cell>
          <cell r="L293" t="str">
            <v>SPECIFIC PROJECTS</v>
          </cell>
        </row>
        <row r="294">
          <cell r="A294" t="str">
            <v>PRY040000099</v>
          </cell>
          <cell r="B294" t="str">
            <v>RED - DORSAL &amp; ANILLOS</v>
          </cell>
          <cell r="C294">
            <v>259792.55</v>
          </cell>
          <cell r="D294" t="str">
            <v>PRY040000099</v>
          </cell>
          <cell r="E294" t="str">
            <v>RED - DORSAL &amp; ANILLOS</v>
          </cell>
          <cell r="F294" t="str">
            <v>Other</v>
          </cell>
          <cell r="G294" t="str">
            <v>RED</v>
          </cell>
          <cell r="H294" t="str">
            <v xml:space="preserve">National Coverage &amp; Quality </v>
          </cell>
          <cell r="I294" t="str">
            <v>Tecnichal Development</v>
          </cell>
          <cell r="J294" t="str">
            <v>PROYECTOS 2004</v>
          </cell>
          <cell r="K294" t="str">
            <v>Network Investments</v>
          </cell>
          <cell r="L294" t="str">
            <v>ORDINARY PROJECTS</v>
          </cell>
        </row>
        <row r="295">
          <cell r="A295" t="str">
            <v>PRY04000R001</v>
          </cell>
          <cell r="B295" t="str">
            <v>BSS - BTS REPOSICION</v>
          </cell>
          <cell r="C295">
            <v>146022.85999999999</v>
          </cell>
          <cell r="D295" t="str">
            <v>Reposición Seguro</v>
          </cell>
          <cell r="E295" t="str">
            <v>Reposición Seguro</v>
          </cell>
          <cell r="F295" t="str">
            <v>Other</v>
          </cell>
          <cell r="G295" t="str">
            <v>RED</v>
          </cell>
          <cell r="H295" t="str">
            <v xml:space="preserve">National Coverage &amp; Quality </v>
          </cell>
          <cell r="I295" t="str">
            <v>Tecnichal Development</v>
          </cell>
          <cell r="J295" t="str">
            <v>PROYECTOS 2004</v>
          </cell>
          <cell r="K295" t="str">
            <v>Network Investments</v>
          </cell>
          <cell r="L295" t="str">
            <v>ORDINARY PROJECTS</v>
          </cell>
        </row>
        <row r="296">
          <cell r="A296" t="str">
            <v>PRY04000R004</v>
          </cell>
          <cell r="B296" t="str">
            <v>BSS - OTHER RF REPOSICION</v>
          </cell>
          <cell r="C296">
            <v>11184.86</v>
          </cell>
          <cell r="D296" t="str">
            <v>Reposición Seguro</v>
          </cell>
          <cell r="E296" t="str">
            <v>Reposición Seguro</v>
          </cell>
          <cell r="F296" t="str">
            <v>Other</v>
          </cell>
          <cell r="G296" t="str">
            <v>RED</v>
          </cell>
          <cell r="H296" t="str">
            <v xml:space="preserve">National Coverage &amp; Quality </v>
          </cell>
          <cell r="I296" t="str">
            <v>Tecnichal Development</v>
          </cell>
          <cell r="J296" t="str">
            <v>PROYECTOS 2004</v>
          </cell>
          <cell r="K296" t="str">
            <v>Network Investments</v>
          </cell>
          <cell r="L296" t="str">
            <v>ORDINARY PROJECTS</v>
          </cell>
        </row>
        <row r="297">
          <cell r="A297" t="str">
            <v>PRY04000R099</v>
          </cell>
          <cell r="B297" t="str">
            <v>RED DORSAL - ANILLOS  REPO</v>
          </cell>
          <cell r="C297">
            <v>91000</v>
          </cell>
          <cell r="D297" t="str">
            <v>Reposición Seguro</v>
          </cell>
          <cell r="F297" t="str">
            <v>Other</v>
          </cell>
        </row>
        <row r="298">
          <cell r="A298" t="str">
            <v>PRY04AMZ0001</v>
          </cell>
          <cell r="B298" t="str">
            <v>BSS - BTS - NETWORK WORKS AMAZONAS</v>
          </cell>
          <cell r="C298">
            <v>3570</v>
          </cell>
          <cell r="D298" t="str">
            <v>PRY040000001</v>
          </cell>
          <cell r="E298" t="str">
            <v>BSS - BTS - NETWORK WORKS &amp; MATERIALS</v>
          </cell>
          <cell r="F298" t="str">
            <v>Other</v>
          </cell>
          <cell r="G298" t="str">
            <v>RED</v>
          </cell>
          <cell r="H298" t="str">
            <v xml:space="preserve">National Coverage &amp; Quality </v>
          </cell>
          <cell r="I298" t="str">
            <v>Tecnichal Development</v>
          </cell>
          <cell r="J298" t="str">
            <v>PROYECTOS 2004</v>
          </cell>
          <cell r="K298" t="str">
            <v>Network Investments</v>
          </cell>
          <cell r="L298" t="str">
            <v>ORDINARY PROJECTS</v>
          </cell>
        </row>
        <row r="299">
          <cell r="A299" t="str">
            <v>PRY04AMZ0004</v>
          </cell>
          <cell r="B299" t="str">
            <v>BSS - OTHER RF AMAZONAS</v>
          </cell>
          <cell r="C299">
            <v>0</v>
          </cell>
          <cell r="D299" t="str">
            <v>PRY040000004</v>
          </cell>
          <cell r="E299" t="str">
            <v>BSS - OTHER RF</v>
          </cell>
          <cell r="F299" t="str">
            <v>Other</v>
          </cell>
          <cell r="G299" t="str">
            <v>RED</v>
          </cell>
          <cell r="H299" t="str">
            <v xml:space="preserve">National Coverage &amp; Quality </v>
          </cell>
          <cell r="I299" t="str">
            <v>Tecnichal Development</v>
          </cell>
          <cell r="J299" t="str">
            <v>PROYECTOS 2004</v>
          </cell>
          <cell r="K299" t="str">
            <v>Network Investments</v>
          </cell>
          <cell r="L299" t="str">
            <v>ORDINARY PROJECTS</v>
          </cell>
        </row>
        <row r="300">
          <cell r="A300" t="str">
            <v>PRY04AMZ0017</v>
          </cell>
          <cell r="B300" t="str">
            <v>NETWORK ADECUATION AMAZONAS</v>
          </cell>
          <cell r="C300">
            <v>63205.67</v>
          </cell>
          <cell r="D300" t="str">
            <v>PRY040000017</v>
          </cell>
          <cell r="E300" t="str">
            <v>NETWORK ADECUATION</v>
          </cell>
          <cell r="F300" t="str">
            <v>Other</v>
          </cell>
          <cell r="G300" t="str">
            <v>RED</v>
          </cell>
          <cell r="H300" t="str">
            <v xml:space="preserve">National Coverage &amp; Quality </v>
          </cell>
          <cell r="I300" t="str">
            <v>Tecnichal Development</v>
          </cell>
          <cell r="J300" t="str">
            <v>PROYECTOS 2004</v>
          </cell>
          <cell r="K300" t="str">
            <v>Network Investments</v>
          </cell>
          <cell r="L300" t="str">
            <v>ORDINARY PROJECTS</v>
          </cell>
        </row>
        <row r="301">
          <cell r="A301" t="str">
            <v>PRY04APU0001</v>
          </cell>
          <cell r="B301" t="str">
            <v>BSS - BTS - NETWORK WORKS APURIMAC</v>
          </cell>
          <cell r="C301">
            <v>40937</v>
          </cell>
          <cell r="D301" t="str">
            <v>PRY040000001</v>
          </cell>
          <cell r="E301" t="str">
            <v>BSS - BTS - NETWORK WORKS &amp; MATERIALS</v>
          </cell>
          <cell r="F301" t="str">
            <v>Other</v>
          </cell>
          <cell r="G301" t="str">
            <v>RED</v>
          </cell>
          <cell r="H301" t="str">
            <v xml:space="preserve">National Coverage &amp; Quality </v>
          </cell>
          <cell r="I301" t="str">
            <v>Tecnichal Development</v>
          </cell>
          <cell r="J301" t="str">
            <v>PROYECTOS 2004</v>
          </cell>
          <cell r="K301" t="str">
            <v>Network Investments</v>
          </cell>
          <cell r="L301" t="str">
            <v>ORDINARY PROJECTS</v>
          </cell>
        </row>
        <row r="302">
          <cell r="A302" t="str">
            <v>PRY04APU0004</v>
          </cell>
          <cell r="B302" t="str">
            <v>BSS - OTHER RF APURIMAC</v>
          </cell>
          <cell r="C302">
            <v>0</v>
          </cell>
          <cell r="D302" t="str">
            <v>PRY040000004</v>
          </cell>
          <cell r="E302" t="str">
            <v>BSS - OTHER RF</v>
          </cell>
          <cell r="F302" t="str">
            <v>Other</v>
          </cell>
          <cell r="G302" t="str">
            <v>RED</v>
          </cell>
          <cell r="H302" t="str">
            <v xml:space="preserve">National Coverage &amp; Quality </v>
          </cell>
          <cell r="I302" t="str">
            <v>Tecnichal Development</v>
          </cell>
          <cell r="J302" t="str">
            <v>PROYECTOS 2004</v>
          </cell>
          <cell r="K302" t="str">
            <v>Network Investments</v>
          </cell>
          <cell r="L302" t="str">
            <v>ORDINARY PROJECTS</v>
          </cell>
        </row>
        <row r="303">
          <cell r="A303" t="str">
            <v>PRY04APU0017</v>
          </cell>
          <cell r="B303" t="str">
            <v>NETWORK ADECUATION APURIMAC</v>
          </cell>
          <cell r="C303">
            <v>6603.09</v>
          </cell>
          <cell r="D303" t="str">
            <v>PRY040000017</v>
          </cell>
          <cell r="E303" t="str">
            <v>NETWORK ADECUATION</v>
          </cell>
          <cell r="F303" t="str">
            <v>Other</v>
          </cell>
          <cell r="G303" t="str">
            <v>RED</v>
          </cell>
          <cell r="H303" t="str">
            <v xml:space="preserve">National Coverage &amp; Quality </v>
          </cell>
          <cell r="I303" t="str">
            <v>Tecnichal Development</v>
          </cell>
          <cell r="J303" t="str">
            <v>PROYECTOS 2004</v>
          </cell>
          <cell r="K303" t="str">
            <v>Network Investments</v>
          </cell>
          <cell r="L303" t="str">
            <v>ORDINARY PROJECTS</v>
          </cell>
        </row>
        <row r="304">
          <cell r="A304" t="str">
            <v>PRY04ARQ0001</v>
          </cell>
          <cell r="B304" t="str">
            <v>BSS - BTS - NETWORK WORKS AREQUIPA</v>
          </cell>
          <cell r="C304">
            <v>1433570</v>
          </cell>
          <cell r="D304" t="str">
            <v>PRY040000001</v>
          </cell>
          <cell r="E304" t="str">
            <v>BSS - BTS - NETWORK WORKS &amp; MATERIALS</v>
          </cell>
          <cell r="F304" t="str">
            <v>Other</v>
          </cell>
          <cell r="G304" t="str">
            <v>RED</v>
          </cell>
          <cell r="H304" t="str">
            <v xml:space="preserve">National Coverage &amp; Quality </v>
          </cell>
          <cell r="I304" t="str">
            <v>Tecnichal Development</v>
          </cell>
          <cell r="J304" t="str">
            <v>PROYECTOS 2004</v>
          </cell>
          <cell r="K304" t="str">
            <v>Network Investments</v>
          </cell>
          <cell r="L304" t="str">
            <v>ORDINARY PROJECTS</v>
          </cell>
        </row>
        <row r="305">
          <cell r="A305" t="str">
            <v>PRY04ARQ0003</v>
          </cell>
          <cell r="B305" t="str">
            <v>BSS - BSC AREQUIPA</v>
          </cell>
          <cell r="C305">
            <v>185772.74</v>
          </cell>
          <cell r="D305" t="str">
            <v>PRY040000003</v>
          </cell>
          <cell r="E305" t="str">
            <v>BSS - BSC</v>
          </cell>
          <cell r="F305" t="str">
            <v>Other</v>
          </cell>
          <cell r="G305" t="str">
            <v>RED</v>
          </cell>
          <cell r="H305" t="str">
            <v xml:space="preserve">National Coverage &amp; Quality </v>
          </cell>
          <cell r="I305" t="str">
            <v>Tecnichal Development</v>
          </cell>
          <cell r="J305" t="str">
            <v>PROYECTOS 2004</v>
          </cell>
          <cell r="K305" t="str">
            <v>Network Investments</v>
          </cell>
          <cell r="L305" t="str">
            <v>ORDINARY PROJECTS</v>
          </cell>
        </row>
        <row r="306">
          <cell r="A306" t="str">
            <v>PRY04ARQ0004</v>
          </cell>
          <cell r="B306" t="str">
            <v>BSS - OTHER RF AREQUIPA</v>
          </cell>
          <cell r="C306">
            <v>19899.41</v>
          </cell>
          <cell r="D306" t="str">
            <v>PRY040000004</v>
          </cell>
          <cell r="E306" t="str">
            <v>BSS - OTHER RF</v>
          </cell>
          <cell r="F306" t="str">
            <v>Other</v>
          </cell>
          <cell r="G306" t="str">
            <v>RED</v>
          </cell>
          <cell r="H306" t="str">
            <v xml:space="preserve">National Coverage &amp; Quality </v>
          </cell>
          <cell r="I306" t="str">
            <v>Tecnichal Development</v>
          </cell>
          <cell r="J306" t="str">
            <v>PROYECTOS 2004</v>
          </cell>
          <cell r="K306" t="str">
            <v>Network Investments</v>
          </cell>
          <cell r="L306" t="str">
            <v>ORDINARY PROJECTS</v>
          </cell>
        </row>
        <row r="307">
          <cell r="A307" t="str">
            <v>PRY04ARQ0017</v>
          </cell>
          <cell r="B307" t="str">
            <v>NETWORK ADECUATION AREQUIPA</v>
          </cell>
          <cell r="C307">
            <v>60928.52</v>
          </cell>
          <cell r="D307" t="str">
            <v>PRY040000017</v>
          </cell>
          <cell r="E307" t="str">
            <v>NETWORK ADECUATION</v>
          </cell>
          <cell r="F307" t="str">
            <v>Other</v>
          </cell>
          <cell r="G307" t="str">
            <v>RED</v>
          </cell>
          <cell r="H307" t="str">
            <v xml:space="preserve">National Coverage &amp; Quality </v>
          </cell>
          <cell r="I307" t="str">
            <v>Tecnichal Development</v>
          </cell>
          <cell r="J307" t="str">
            <v>PROYECTOS 2004</v>
          </cell>
          <cell r="K307" t="str">
            <v>Network Investments</v>
          </cell>
          <cell r="L307" t="str">
            <v>ORDINARY PROJECTS</v>
          </cell>
        </row>
        <row r="308">
          <cell r="A308" t="str">
            <v>PRY04ARQ0018</v>
          </cell>
          <cell r="B308" t="str">
            <v>NORTH/SOUTH BACKBONE-DORSALES AREQUIPA</v>
          </cell>
          <cell r="C308">
            <v>0</v>
          </cell>
          <cell r="D308" t="str">
            <v>PRY040000018</v>
          </cell>
          <cell r="E308" t="str">
            <v>NORTH/SOUTH BACKBONE-DORSALES NORTE-SUR</v>
          </cell>
          <cell r="F308" t="str">
            <v>Other</v>
          </cell>
          <cell r="G308" t="str">
            <v>RED</v>
          </cell>
          <cell r="H308" t="str">
            <v>North / South  Backbone</v>
          </cell>
          <cell r="I308" t="str">
            <v>Specific Projects</v>
          </cell>
          <cell r="J308" t="str">
            <v>PROYECTOS 2004</v>
          </cell>
          <cell r="K308" t="str">
            <v>Network Investments</v>
          </cell>
          <cell r="L308" t="str">
            <v>SPECIFIC PROJECTS</v>
          </cell>
        </row>
        <row r="309">
          <cell r="A309" t="str">
            <v>PRY04ARQ0043</v>
          </cell>
          <cell r="B309" t="str">
            <v>B.S. - OPERACIONES -HARDWARE AREQUIPA</v>
          </cell>
          <cell r="C309">
            <v>4800</v>
          </cell>
          <cell r="D309" t="str">
            <v>PRY040000043</v>
          </cell>
          <cell r="E309" t="str">
            <v>B.S. - OPERACIONES -HARDWARE</v>
          </cell>
          <cell r="F309" t="str">
            <v>Other</v>
          </cell>
          <cell r="G309" t="str">
            <v>IT</v>
          </cell>
          <cell r="H309" t="str">
            <v>IT Platform</v>
          </cell>
          <cell r="I309" t="str">
            <v>Tecnichal Development</v>
          </cell>
          <cell r="J309" t="str">
            <v>PROYECTOS 2004</v>
          </cell>
          <cell r="K309" t="str">
            <v>IT Investments</v>
          </cell>
          <cell r="L309" t="str">
            <v>ORDINARY PROJECTS</v>
          </cell>
        </row>
        <row r="310">
          <cell r="A310" t="str">
            <v>PRY04ARQ0061</v>
          </cell>
          <cell r="B310" t="str">
            <v>D.C.D. STORES AREQUIPA</v>
          </cell>
          <cell r="C310">
            <v>38842</v>
          </cell>
          <cell r="D310" t="str">
            <v>PRY040000061</v>
          </cell>
          <cell r="E310" t="str">
            <v>D.C.D. STORES</v>
          </cell>
          <cell r="F310" t="str">
            <v>Other</v>
          </cell>
          <cell r="G310" t="str">
            <v>COMERCIAL</v>
          </cell>
          <cell r="H310" t="str">
            <v>Sales Systems</v>
          </cell>
          <cell r="I310" t="str">
            <v>Tecnichal Development</v>
          </cell>
          <cell r="J310" t="str">
            <v>PROYECTOS 2004</v>
          </cell>
          <cell r="K310" t="str">
            <v>Building and Civil works</v>
          </cell>
          <cell r="L310" t="str">
            <v>ORDINARY PROJECTS</v>
          </cell>
        </row>
        <row r="311">
          <cell r="A311" t="str">
            <v>PRY04ARQ0069</v>
          </cell>
          <cell r="B311" t="str">
            <v>O.I. INSTALACIONES ELECTRICAS SEDE AREQUIPA</v>
          </cell>
          <cell r="C311">
            <v>168005.81</v>
          </cell>
          <cell r="D311" t="str">
            <v>PRY040000069</v>
          </cell>
          <cell r="E311" t="str">
            <v>O.I. INSTALACIONES ELECTRICAS SEDE AREQUIPA</v>
          </cell>
          <cell r="F311" t="str">
            <v>Other</v>
          </cell>
          <cell r="G311" t="str">
            <v>G&amp;A + OTHERS</v>
          </cell>
          <cell r="H311" t="str">
            <v>Office</v>
          </cell>
          <cell r="I311" t="str">
            <v>Tecnichal Maintenance</v>
          </cell>
          <cell r="J311" t="str">
            <v>PROYECTOS 2004</v>
          </cell>
          <cell r="K311" t="str">
            <v>Other Investments</v>
          </cell>
          <cell r="L311" t="str">
            <v>ORDINARY PROJECTS</v>
          </cell>
        </row>
        <row r="312">
          <cell r="A312" t="str">
            <v>PRY04ARQ0070</v>
          </cell>
          <cell r="B312" t="str">
            <v>O.I. INFRAESTRUCTURA SEDE AREQUIPA</v>
          </cell>
          <cell r="C312">
            <v>25578.93</v>
          </cell>
          <cell r="D312" t="str">
            <v>PRY040000070</v>
          </cell>
          <cell r="E312" t="str">
            <v>O.I. INFRAESTRUCTURA SEDE AREQUIPA</v>
          </cell>
          <cell r="F312" t="str">
            <v>Other</v>
          </cell>
          <cell r="G312" t="str">
            <v>G&amp;A + OTHERS</v>
          </cell>
          <cell r="H312" t="str">
            <v>Office</v>
          </cell>
          <cell r="I312" t="str">
            <v>Tecnichal Maintenance</v>
          </cell>
          <cell r="J312" t="str">
            <v>PROYECTOS 2004</v>
          </cell>
          <cell r="K312" t="str">
            <v>Other Investments</v>
          </cell>
          <cell r="L312" t="str">
            <v>ORDINARY PROJECTS</v>
          </cell>
        </row>
        <row r="313">
          <cell r="A313" t="str">
            <v>PRY04ARQ0073</v>
          </cell>
          <cell r="B313" t="str">
            <v>O.I. INSTALACIONES ELECT. SEDE TEC. ARQ</v>
          </cell>
          <cell r="C313">
            <v>0</v>
          </cell>
          <cell r="D313" t="str">
            <v>PRY040000073</v>
          </cell>
          <cell r="E313" t="str">
            <v>O.I. INSTALACIONES ELECTRICAS SEDE TEC. V. CIANFERONI</v>
          </cell>
          <cell r="F313" t="str">
            <v>Other</v>
          </cell>
          <cell r="G313" t="str">
            <v>G&amp;A + OTHERS</v>
          </cell>
          <cell r="H313" t="str">
            <v>Office</v>
          </cell>
          <cell r="I313" t="str">
            <v>Tecnichal Maintenance</v>
          </cell>
          <cell r="J313" t="str">
            <v>PROYECTOS 2004</v>
          </cell>
          <cell r="K313" t="str">
            <v>Other Investments</v>
          </cell>
          <cell r="L313" t="str">
            <v>ORDINARY PROJECTS</v>
          </cell>
        </row>
        <row r="314">
          <cell r="A314" t="str">
            <v>PRY04ARQ0075</v>
          </cell>
          <cell r="B314" t="str">
            <v>O.I. MOBILIARIO Y ACCESORIOS AREQUIPA</v>
          </cell>
          <cell r="C314">
            <v>0</v>
          </cell>
          <cell r="D314" t="str">
            <v>PRY040000075</v>
          </cell>
          <cell r="E314" t="str">
            <v>O.I. MOBILIARIO Y ACCESORIOS</v>
          </cell>
          <cell r="F314" t="str">
            <v>Other</v>
          </cell>
          <cell r="G314" t="str">
            <v>G&amp;A + OTHERS</v>
          </cell>
          <cell r="H314" t="str">
            <v>Office</v>
          </cell>
          <cell r="I314" t="str">
            <v>Tecnichal Maintenance</v>
          </cell>
          <cell r="J314" t="str">
            <v>PROYECTOS 2004</v>
          </cell>
          <cell r="K314" t="str">
            <v>Other Investments</v>
          </cell>
          <cell r="L314" t="str">
            <v>ORDINARY PROJECTS</v>
          </cell>
        </row>
        <row r="315">
          <cell r="A315" t="str">
            <v>PRY04ARQ0078</v>
          </cell>
          <cell r="B315" t="str">
            <v>A&amp;/SSGG CONTROL ACCESO Y SEG ELECTRONICA ARQ</v>
          </cell>
          <cell r="C315">
            <v>0</v>
          </cell>
          <cell r="D315" t="str">
            <v>PRY040000078</v>
          </cell>
          <cell r="E315" t="str">
            <v>A&amp;/SSGG CONTROL ACCESO Y SEG ELECTRONICA</v>
          </cell>
          <cell r="F315" t="str">
            <v>Other</v>
          </cell>
          <cell r="G315" t="str">
            <v>G&amp;A + OTHERS</v>
          </cell>
          <cell r="H315" t="str">
            <v>Office</v>
          </cell>
          <cell r="I315" t="str">
            <v>Tecnichal Maintenance</v>
          </cell>
          <cell r="J315" t="str">
            <v>PROYECTOS 2004</v>
          </cell>
          <cell r="K315" t="str">
            <v>Other Investments</v>
          </cell>
          <cell r="L315" t="str">
            <v>ORDINARY PROJECTS</v>
          </cell>
        </row>
        <row r="316">
          <cell r="A316" t="str">
            <v>PRY04ARQ0082</v>
          </cell>
          <cell r="B316" t="str">
            <v>T.B. 1º AREQUIPA POLE</v>
          </cell>
          <cell r="C316">
            <v>1500</v>
          </cell>
          <cell r="D316" t="str">
            <v>PRY040000082</v>
          </cell>
          <cell r="E316" t="str">
            <v>T.B. 1º POLE</v>
          </cell>
          <cell r="F316" t="str">
            <v>Other</v>
          </cell>
          <cell r="G316" t="str">
            <v>TECHNICAL BUILDING</v>
          </cell>
          <cell r="H316" t="str">
            <v xml:space="preserve">National Coverage &amp; Quality </v>
          </cell>
          <cell r="I316" t="str">
            <v>Tecnichal Development</v>
          </cell>
          <cell r="J316" t="str">
            <v>PROYECTOS 2004</v>
          </cell>
          <cell r="K316" t="str">
            <v>Building and Civil works</v>
          </cell>
          <cell r="L316" t="str">
            <v>ORDINARY PROJECTS</v>
          </cell>
        </row>
        <row r="317">
          <cell r="A317" t="str">
            <v>PRY04ARQ0096</v>
          </cell>
          <cell r="B317" t="str">
            <v>BSS - EXPANSION DE TRANSPORTE URBANO</v>
          </cell>
          <cell r="C317">
            <v>139000</v>
          </cell>
          <cell r="D317" t="str">
            <v>PRY040000096</v>
          </cell>
          <cell r="E317" t="str">
            <v>BSS - EXPANSION DE TRANSPORTE URBANO</v>
          </cell>
          <cell r="F317" t="str">
            <v>Other</v>
          </cell>
          <cell r="G317" t="str">
            <v>RED</v>
          </cell>
          <cell r="H317" t="str">
            <v xml:space="preserve">National Coverage &amp; Quality </v>
          </cell>
          <cell r="I317" t="str">
            <v>Tecnichal Development</v>
          </cell>
          <cell r="J317" t="str">
            <v>PROYECTOS 2004</v>
          </cell>
          <cell r="K317" t="str">
            <v>Network Investments</v>
          </cell>
          <cell r="L317" t="str">
            <v>ORDINARY PROJECTS</v>
          </cell>
        </row>
        <row r="318">
          <cell r="A318" t="str">
            <v>PRY04ARQ0099</v>
          </cell>
          <cell r="B318" t="str">
            <v>RED - DORSAL &amp; ANILLOS AREQUIPA</v>
          </cell>
          <cell r="C318">
            <v>66637.84</v>
          </cell>
          <cell r="D318" t="str">
            <v>PRY040000099</v>
          </cell>
          <cell r="E318" t="str">
            <v>RED - DORSAL &amp; ANILLOS</v>
          </cell>
          <cell r="F318" t="str">
            <v>Other</v>
          </cell>
          <cell r="G318" t="str">
            <v>RED</v>
          </cell>
          <cell r="H318" t="str">
            <v xml:space="preserve">National Coverage &amp; Quality </v>
          </cell>
          <cell r="I318" t="str">
            <v>Tecnichal Development</v>
          </cell>
          <cell r="J318" t="str">
            <v>PROYECTOS 2004</v>
          </cell>
          <cell r="K318" t="str">
            <v>Network Investments</v>
          </cell>
          <cell r="L318" t="str">
            <v>ORDINARY PROJECTS</v>
          </cell>
        </row>
        <row r="319">
          <cell r="A319" t="str">
            <v>PRY04ARQR004</v>
          </cell>
          <cell r="B319" t="str">
            <v>BSS - OTHER RF REPOSICION AREQUIPA</v>
          </cell>
          <cell r="C319">
            <v>0</v>
          </cell>
          <cell r="D319" t="str">
            <v>Reposición Seguro</v>
          </cell>
          <cell r="E319" t="str">
            <v>Reposición Seguro</v>
          </cell>
          <cell r="F319" t="str">
            <v>Other</v>
          </cell>
          <cell r="G319" t="str">
            <v>RED</v>
          </cell>
          <cell r="H319" t="str">
            <v xml:space="preserve">National Coverage &amp; Quality </v>
          </cell>
          <cell r="I319" t="str">
            <v>Tecnichal Development</v>
          </cell>
          <cell r="J319" t="str">
            <v>PROYECTOS 2004</v>
          </cell>
          <cell r="K319" t="str">
            <v>Network Investments</v>
          </cell>
          <cell r="L319" t="str">
            <v>ORDINARY PROJECTS</v>
          </cell>
        </row>
        <row r="320">
          <cell r="A320" t="str">
            <v>PRY04AYA0017</v>
          </cell>
          <cell r="B320" t="str">
            <v>NETWORK ADECUATION AYACUCHO</v>
          </cell>
          <cell r="C320">
            <v>23651</v>
          </cell>
          <cell r="D320" t="str">
            <v>PRY040000017</v>
          </cell>
          <cell r="E320" t="str">
            <v>NETWORK ADECUATION</v>
          </cell>
          <cell r="F320" t="str">
            <v>Other</v>
          </cell>
          <cell r="G320" t="str">
            <v>RED</v>
          </cell>
          <cell r="H320" t="str">
            <v xml:space="preserve">National Coverage &amp; Quality </v>
          </cell>
          <cell r="I320" t="str">
            <v>Tecnichal Development</v>
          </cell>
          <cell r="J320" t="str">
            <v>PROYECTOS 2004</v>
          </cell>
          <cell r="K320" t="str">
            <v>Network Investments</v>
          </cell>
          <cell r="L320" t="str">
            <v>ORDINARY PROJECTS</v>
          </cell>
        </row>
        <row r="321">
          <cell r="A321" t="str">
            <v>PRY04AYC0001</v>
          </cell>
          <cell r="B321" t="str">
            <v>BSS - BTS - NETWORK WORKS AYACUCHO</v>
          </cell>
          <cell r="C321">
            <v>4601</v>
          </cell>
          <cell r="D321" t="str">
            <v>PRY040000001</v>
          </cell>
          <cell r="E321" t="str">
            <v>BSS - BTS - NETWORK WORKS &amp; MATERIALS</v>
          </cell>
          <cell r="F321" t="str">
            <v>Other</v>
          </cell>
          <cell r="G321" t="str">
            <v>RED</v>
          </cell>
          <cell r="H321" t="str">
            <v xml:space="preserve">National Coverage &amp; Quality </v>
          </cell>
          <cell r="I321" t="str">
            <v>Tecnichal Development</v>
          </cell>
          <cell r="J321" t="str">
            <v>PROYECTOS 2004</v>
          </cell>
          <cell r="K321" t="str">
            <v>Network Investments</v>
          </cell>
          <cell r="L321" t="str">
            <v>ORDINARY PROJECTS</v>
          </cell>
        </row>
        <row r="322">
          <cell r="A322" t="str">
            <v>PRY04AYC0004</v>
          </cell>
          <cell r="B322" t="str">
            <v>BSS - OTHER RF AYACUCHO</v>
          </cell>
          <cell r="C322">
            <v>250</v>
          </cell>
          <cell r="D322" t="str">
            <v>PRY040000004</v>
          </cell>
          <cell r="E322" t="str">
            <v>BSS - OTHER RF</v>
          </cell>
          <cell r="F322" t="str">
            <v>Other</v>
          </cell>
          <cell r="G322" t="str">
            <v>RED</v>
          </cell>
          <cell r="H322" t="str">
            <v xml:space="preserve">National Coverage &amp; Quality </v>
          </cell>
          <cell r="I322" t="str">
            <v>Tecnichal Development</v>
          </cell>
          <cell r="J322" t="str">
            <v>PROYECTOS 2004</v>
          </cell>
          <cell r="K322" t="str">
            <v>Network Investments</v>
          </cell>
          <cell r="L322" t="str">
            <v>ORDINARY PROJECTS</v>
          </cell>
        </row>
        <row r="323">
          <cell r="A323" t="str">
            <v>PRY04CAJ0001</v>
          </cell>
          <cell r="B323" t="str">
            <v>BSS - BTS - NETWORK WORKS CAJAMARCA</v>
          </cell>
          <cell r="C323">
            <v>515999.36</v>
          </cell>
          <cell r="D323" t="str">
            <v>PRY040000001</v>
          </cell>
          <cell r="E323" t="str">
            <v>BSS - BTS - NETWORK WORKS &amp; MATERIALS</v>
          </cell>
          <cell r="F323" t="str">
            <v>Other</v>
          </cell>
          <cell r="G323" t="str">
            <v>RED</v>
          </cell>
          <cell r="H323" t="str">
            <v xml:space="preserve">National Coverage &amp; Quality </v>
          </cell>
          <cell r="I323" t="str">
            <v>Tecnichal Development</v>
          </cell>
          <cell r="J323" t="str">
            <v>PROYECTOS 2004</v>
          </cell>
          <cell r="K323" t="str">
            <v>Network Investments</v>
          </cell>
          <cell r="L323" t="str">
            <v>ORDINARY PROJECTS</v>
          </cell>
        </row>
        <row r="324">
          <cell r="A324" t="str">
            <v>PRY04CAJ0004</v>
          </cell>
          <cell r="B324" t="str">
            <v>BSS - OTHER RF CAJAMARCA</v>
          </cell>
          <cell r="C324">
            <v>37653.760000000002</v>
          </cell>
          <cell r="D324" t="str">
            <v>PRY040000004</v>
          </cell>
          <cell r="E324" t="str">
            <v>BSS - OTHER RF</v>
          </cell>
          <cell r="F324" t="str">
            <v>Other</v>
          </cell>
          <cell r="G324" t="str">
            <v>RED</v>
          </cell>
          <cell r="H324" t="str">
            <v xml:space="preserve">National Coverage &amp; Quality </v>
          </cell>
          <cell r="I324" t="str">
            <v>Tecnichal Development</v>
          </cell>
          <cell r="J324" t="str">
            <v>PROYECTOS 2004</v>
          </cell>
          <cell r="K324" t="str">
            <v>Network Investments</v>
          </cell>
          <cell r="L324" t="str">
            <v>ORDINARY PROJECTS</v>
          </cell>
        </row>
        <row r="325">
          <cell r="A325" t="str">
            <v>PRY04CAJ0017</v>
          </cell>
          <cell r="B325" t="str">
            <v>NETWORK ADECUATION CAJAMARCA</v>
          </cell>
          <cell r="C325">
            <v>60560.21</v>
          </cell>
          <cell r="D325" t="str">
            <v>PRY040000017</v>
          </cell>
          <cell r="E325" t="str">
            <v>NETWORK ADECUATION</v>
          </cell>
          <cell r="F325" t="str">
            <v>Other</v>
          </cell>
          <cell r="G325" t="str">
            <v>RED</v>
          </cell>
          <cell r="H325" t="str">
            <v xml:space="preserve">National Coverage &amp; Quality </v>
          </cell>
          <cell r="I325" t="str">
            <v>Tecnichal Development</v>
          </cell>
          <cell r="J325" t="str">
            <v>PROYECTOS 2004</v>
          </cell>
          <cell r="K325" t="str">
            <v>Network Investments</v>
          </cell>
          <cell r="L325" t="str">
            <v>ORDINARY PROJECTS</v>
          </cell>
        </row>
        <row r="326">
          <cell r="A326" t="str">
            <v>PRY04CHB0001</v>
          </cell>
          <cell r="B326" t="str">
            <v>BSS - BTS - NETWORK WORKS ANCASH</v>
          </cell>
          <cell r="C326">
            <v>93064</v>
          </cell>
          <cell r="D326" t="str">
            <v>PRY040000001</v>
          </cell>
          <cell r="E326" t="str">
            <v>BSS - BTS - NETWORK WORKS &amp; MATERIALS</v>
          </cell>
          <cell r="F326" t="str">
            <v>Other</v>
          </cell>
          <cell r="G326" t="str">
            <v>RED</v>
          </cell>
          <cell r="H326" t="str">
            <v xml:space="preserve">National Coverage &amp; Quality </v>
          </cell>
          <cell r="I326" t="str">
            <v>Tecnichal Development</v>
          </cell>
          <cell r="J326" t="str">
            <v>PROYECTOS 2004</v>
          </cell>
          <cell r="K326" t="str">
            <v>Network Investments</v>
          </cell>
          <cell r="L326" t="str">
            <v>ORDINARY PROJECTS</v>
          </cell>
        </row>
        <row r="327">
          <cell r="A327" t="str">
            <v>PRY04CHB0004</v>
          </cell>
          <cell r="B327" t="str">
            <v>BSS - OTHER RF ANCASH</v>
          </cell>
          <cell r="C327">
            <v>18681.25</v>
          </cell>
          <cell r="D327" t="str">
            <v>PRY040000004</v>
          </cell>
          <cell r="E327" t="str">
            <v>BSS - OTHER RF</v>
          </cell>
          <cell r="F327" t="str">
            <v>Other</v>
          </cell>
          <cell r="G327" t="str">
            <v>RED</v>
          </cell>
          <cell r="H327" t="str">
            <v xml:space="preserve">National Coverage &amp; Quality </v>
          </cell>
          <cell r="I327" t="str">
            <v>Tecnichal Development</v>
          </cell>
          <cell r="J327" t="str">
            <v>PROYECTOS 2004</v>
          </cell>
          <cell r="K327" t="str">
            <v>Network Investments</v>
          </cell>
          <cell r="L327" t="str">
            <v>ORDINARY PROJECTS</v>
          </cell>
        </row>
        <row r="328">
          <cell r="A328" t="str">
            <v>PRY04CHB0017</v>
          </cell>
          <cell r="B328" t="str">
            <v>NETWORK ADECUATION ANCASH</v>
          </cell>
          <cell r="C328">
            <v>168459</v>
          </cell>
          <cell r="D328" t="str">
            <v>PRY040000017</v>
          </cell>
          <cell r="E328" t="str">
            <v>NETWORK ADECUATION</v>
          </cell>
          <cell r="F328" t="str">
            <v>Other</v>
          </cell>
          <cell r="G328" t="str">
            <v>RED</v>
          </cell>
          <cell r="H328" t="str">
            <v xml:space="preserve">National Coverage &amp; Quality </v>
          </cell>
          <cell r="I328" t="str">
            <v>Tecnichal Development</v>
          </cell>
          <cell r="J328" t="str">
            <v>PROYECTOS 2004</v>
          </cell>
          <cell r="K328" t="str">
            <v>Network Investments</v>
          </cell>
          <cell r="L328" t="str">
            <v>ORDINARY PROJECTS</v>
          </cell>
        </row>
        <row r="329">
          <cell r="A329" t="str">
            <v>PRY04CHB0018</v>
          </cell>
          <cell r="B329" t="str">
            <v>NORTH/SOUTH BACKBONE-DORSALES ANCASH</v>
          </cell>
          <cell r="C329">
            <v>0</v>
          </cell>
          <cell r="D329" t="str">
            <v>PRY040000018</v>
          </cell>
          <cell r="E329" t="str">
            <v>NORTH/SOUTH BACKBONE-DORSALES NORTE-SUR</v>
          </cell>
          <cell r="F329" t="str">
            <v>Other</v>
          </cell>
          <cell r="G329" t="str">
            <v>RED</v>
          </cell>
          <cell r="H329" t="str">
            <v>North / South  Backbone</v>
          </cell>
          <cell r="I329" t="str">
            <v>Specific Projects</v>
          </cell>
          <cell r="J329" t="str">
            <v>PROYECTOS 2004</v>
          </cell>
          <cell r="K329" t="str">
            <v>Network Investments</v>
          </cell>
          <cell r="L329" t="str">
            <v>SPECIFIC PROJECTS</v>
          </cell>
        </row>
        <row r="330">
          <cell r="A330" t="str">
            <v>PRY04CHB0099</v>
          </cell>
          <cell r="B330" t="str">
            <v>RED - DORSAL &amp; ANILLOS ANCASH</v>
          </cell>
          <cell r="C330">
            <v>36765.699999999997</v>
          </cell>
          <cell r="D330" t="str">
            <v>PRY040000099</v>
          </cell>
          <cell r="E330" t="str">
            <v>RED - DORSAL &amp; ANILLOS</v>
          </cell>
          <cell r="F330" t="str">
            <v>Other</v>
          </cell>
          <cell r="G330" t="str">
            <v>RED</v>
          </cell>
          <cell r="H330" t="str">
            <v xml:space="preserve">National Coverage &amp; Quality </v>
          </cell>
          <cell r="I330" t="str">
            <v>Tecnichal Development</v>
          </cell>
          <cell r="J330" t="str">
            <v>PROYECTOS 2004</v>
          </cell>
          <cell r="K330" t="str">
            <v>Network Investments</v>
          </cell>
          <cell r="L330" t="str">
            <v>ORDINARY PROJECTS</v>
          </cell>
        </row>
        <row r="331">
          <cell r="A331" t="str">
            <v>PRY04CHY0001</v>
          </cell>
          <cell r="B331" t="str">
            <v>BSS - BTS - NETWORK WORKS LAMBAYEQUE</v>
          </cell>
          <cell r="C331">
            <v>3429679</v>
          </cell>
          <cell r="D331" t="str">
            <v>PRY040000001</v>
          </cell>
          <cell r="E331" t="str">
            <v>BSS - BTS - NETWORK WORKS &amp; MATERIALS</v>
          </cell>
          <cell r="F331" t="str">
            <v>Other</v>
          </cell>
          <cell r="G331" t="str">
            <v>RED</v>
          </cell>
          <cell r="H331" t="str">
            <v xml:space="preserve">National Coverage &amp; Quality </v>
          </cell>
          <cell r="I331" t="str">
            <v>Tecnichal Development</v>
          </cell>
          <cell r="J331" t="str">
            <v>PROYECTOS 2004</v>
          </cell>
          <cell r="K331" t="str">
            <v>Network Investments</v>
          </cell>
          <cell r="L331" t="str">
            <v>ORDINARY PROJECTS</v>
          </cell>
        </row>
        <row r="332">
          <cell r="A332" t="str">
            <v>PRY04CHY0004</v>
          </cell>
          <cell r="B332" t="str">
            <v>BSS - OTHER RF LAMBAYEQUE</v>
          </cell>
          <cell r="C332">
            <v>170</v>
          </cell>
          <cell r="D332" t="str">
            <v>PRY040000004</v>
          </cell>
          <cell r="E332" t="str">
            <v>BSS - OTHER RF</v>
          </cell>
          <cell r="F332" t="str">
            <v>Other</v>
          </cell>
          <cell r="G332" t="str">
            <v>RED</v>
          </cell>
          <cell r="H332" t="str">
            <v xml:space="preserve">National Coverage &amp; Quality </v>
          </cell>
          <cell r="I332" t="str">
            <v>Tecnichal Development</v>
          </cell>
          <cell r="J332" t="str">
            <v>PROYECTOS 2004</v>
          </cell>
          <cell r="K332" t="str">
            <v>Network Investments</v>
          </cell>
          <cell r="L332" t="str">
            <v>ORDINARY PROJECTS</v>
          </cell>
        </row>
        <row r="333">
          <cell r="A333" t="str">
            <v>PRY04CHY0017</v>
          </cell>
          <cell r="B333" t="str">
            <v>NETWORK ADECUATION LAMBAYEQUE</v>
          </cell>
          <cell r="C333">
            <v>64870.57</v>
          </cell>
          <cell r="D333" t="str">
            <v>PRY040000017</v>
          </cell>
          <cell r="E333" t="str">
            <v>NETWORK ADECUATION</v>
          </cell>
          <cell r="F333" t="str">
            <v>Other</v>
          </cell>
          <cell r="G333" t="str">
            <v>RED</v>
          </cell>
          <cell r="H333" t="str">
            <v xml:space="preserve">National Coverage &amp; Quality </v>
          </cell>
          <cell r="I333" t="str">
            <v>Tecnichal Development</v>
          </cell>
          <cell r="J333" t="str">
            <v>PROYECTOS 2004</v>
          </cell>
          <cell r="K333" t="str">
            <v>Network Investments</v>
          </cell>
          <cell r="L333" t="str">
            <v>ORDINARY PROJECTS</v>
          </cell>
        </row>
        <row r="334">
          <cell r="A334" t="str">
            <v>PRY04CHY0090</v>
          </cell>
          <cell r="B334" t="str">
            <v>OTHERS NETWORK - LAMBAYEQUE</v>
          </cell>
          <cell r="C334">
            <v>0</v>
          </cell>
          <cell r="D334" t="str">
            <v>PRY040000090</v>
          </cell>
          <cell r="E334" t="str">
            <v>OTHERS NETWORK</v>
          </cell>
          <cell r="F334" t="str">
            <v>Other</v>
          </cell>
          <cell r="G334" t="str">
            <v>RED</v>
          </cell>
          <cell r="H334" t="str">
            <v xml:space="preserve">National Coverage &amp; Quality </v>
          </cell>
          <cell r="I334" t="str">
            <v>Tecnichal Development</v>
          </cell>
          <cell r="J334" t="str">
            <v>PROYECTOS 2004</v>
          </cell>
          <cell r="K334" t="str">
            <v>Network Investments</v>
          </cell>
          <cell r="L334" t="str">
            <v>ORDINARY PROJECTS</v>
          </cell>
        </row>
        <row r="335">
          <cell r="A335" t="str">
            <v>PRY04CHY0096</v>
          </cell>
          <cell r="B335" t="str">
            <v>BSS - EXPANSION DE TRANSPORTE URBANO CHY</v>
          </cell>
          <cell r="C335">
            <v>99000</v>
          </cell>
          <cell r="D335" t="str">
            <v>PRY040000096</v>
          </cell>
          <cell r="E335" t="str">
            <v>BSS - EXPANSION DE TRANSPORTE URBANO</v>
          </cell>
          <cell r="F335" t="str">
            <v>Other</v>
          </cell>
          <cell r="G335" t="str">
            <v>RED</v>
          </cell>
          <cell r="H335" t="str">
            <v xml:space="preserve">National Coverage &amp; Quality </v>
          </cell>
          <cell r="I335" t="str">
            <v>Tecnichal Development</v>
          </cell>
          <cell r="J335" t="str">
            <v>PROYECTOS 2004</v>
          </cell>
          <cell r="K335" t="str">
            <v>Network Investments</v>
          </cell>
          <cell r="L335" t="str">
            <v>ORDINARY PROJECTS</v>
          </cell>
        </row>
        <row r="336">
          <cell r="A336" t="str">
            <v>PRY04CUZ0001</v>
          </cell>
          <cell r="B336" t="str">
            <v>BSS - BTS - NETWORK WORKS CUZCO</v>
          </cell>
          <cell r="C336">
            <v>1162020</v>
          </cell>
          <cell r="D336" t="str">
            <v>PRY040000001</v>
          </cell>
          <cell r="E336" t="str">
            <v>BSS - BTS - NETWORK WORKS &amp; MATERIALS</v>
          </cell>
          <cell r="F336" t="str">
            <v>Other</v>
          </cell>
          <cell r="G336" t="str">
            <v>RED</v>
          </cell>
          <cell r="H336" t="str">
            <v xml:space="preserve">National Coverage &amp; Quality </v>
          </cell>
          <cell r="I336" t="str">
            <v>Tecnichal Development</v>
          </cell>
          <cell r="J336" t="str">
            <v>PROYECTOS 2004</v>
          </cell>
          <cell r="K336" t="str">
            <v>Network Investments</v>
          </cell>
          <cell r="L336" t="str">
            <v>ORDINARY PROJECTS</v>
          </cell>
        </row>
        <row r="337">
          <cell r="A337" t="str">
            <v>PRY04CUZ0004</v>
          </cell>
          <cell r="B337" t="str">
            <v>BSS - OTHER RF CUZCO</v>
          </cell>
          <cell r="C337">
            <v>55977.49</v>
          </cell>
          <cell r="D337" t="str">
            <v>PRY040000004</v>
          </cell>
          <cell r="E337" t="str">
            <v>BSS - OTHER RF</v>
          </cell>
          <cell r="F337" t="str">
            <v>Other</v>
          </cell>
          <cell r="G337" t="str">
            <v>RED</v>
          </cell>
          <cell r="H337" t="str">
            <v xml:space="preserve">National Coverage &amp; Quality </v>
          </cell>
          <cell r="I337" t="str">
            <v>Tecnichal Development</v>
          </cell>
          <cell r="J337" t="str">
            <v>PROYECTOS 2004</v>
          </cell>
          <cell r="K337" t="str">
            <v>Network Investments</v>
          </cell>
          <cell r="L337" t="str">
            <v>ORDINARY PROJECTS</v>
          </cell>
        </row>
        <row r="338">
          <cell r="A338" t="str">
            <v>PRY04CUZ0017</v>
          </cell>
          <cell r="B338" t="str">
            <v>NETWORK ADECUATION CUZCO</v>
          </cell>
          <cell r="C338">
            <v>120705.21</v>
          </cell>
          <cell r="D338" t="str">
            <v>PRY040000017</v>
          </cell>
          <cell r="E338" t="str">
            <v>NETWORK ADECUATION</v>
          </cell>
          <cell r="F338" t="str">
            <v>Other</v>
          </cell>
          <cell r="G338" t="str">
            <v>RED</v>
          </cell>
          <cell r="H338" t="str">
            <v xml:space="preserve">National Coverage &amp; Quality </v>
          </cell>
          <cell r="I338" t="str">
            <v>Tecnichal Development</v>
          </cell>
          <cell r="J338" t="str">
            <v>PROYECTOS 2004</v>
          </cell>
          <cell r="K338" t="str">
            <v>Network Investments</v>
          </cell>
          <cell r="L338" t="str">
            <v>ORDINARY PROJECTS</v>
          </cell>
        </row>
        <row r="339">
          <cell r="A339" t="str">
            <v>PRY04CUZ0080</v>
          </cell>
          <cell r="B339" t="str">
            <v>T.B. SECURITY SYSTEM CUZCO</v>
          </cell>
          <cell r="C339">
            <v>396</v>
          </cell>
          <cell r="D339" t="str">
            <v>PRY040000080</v>
          </cell>
          <cell r="E339" t="str">
            <v>T.B. SECURITY SYSTEM</v>
          </cell>
          <cell r="F339" t="str">
            <v>Other</v>
          </cell>
          <cell r="G339" t="str">
            <v>TECHNICAL BUILDING</v>
          </cell>
          <cell r="H339" t="str">
            <v xml:space="preserve">National Coverage &amp; Quality </v>
          </cell>
          <cell r="I339" t="str">
            <v>Tecnichal Development</v>
          </cell>
          <cell r="J339" t="str">
            <v>PROYECTOS 2004</v>
          </cell>
          <cell r="K339" t="str">
            <v>Building and Civil works</v>
          </cell>
          <cell r="L339" t="str">
            <v>ORDINARY PROJECTS</v>
          </cell>
        </row>
        <row r="340">
          <cell r="A340" t="str">
            <v>PRY04CUZ0082</v>
          </cell>
          <cell r="B340" t="str">
            <v>T.B. CUZCO POLE</v>
          </cell>
          <cell r="C340">
            <v>52665</v>
          </cell>
          <cell r="D340" t="str">
            <v>PRY040000082</v>
          </cell>
          <cell r="E340" t="str">
            <v>T.B. 1º POLE</v>
          </cell>
          <cell r="F340" t="str">
            <v>Other</v>
          </cell>
          <cell r="G340" t="str">
            <v>TECHNICAL BUILDING</v>
          </cell>
          <cell r="H340" t="str">
            <v xml:space="preserve">National Coverage &amp; Quality </v>
          </cell>
          <cell r="I340" t="str">
            <v>Tecnichal Development</v>
          </cell>
          <cell r="J340" t="str">
            <v>PROYECTOS 2004</v>
          </cell>
          <cell r="K340" t="str">
            <v>Building and Civil works</v>
          </cell>
          <cell r="L340" t="str">
            <v>ORDINARY PROJECTS</v>
          </cell>
        </row>
        <row r="341">
          <cell r="A341" t="str">
            <v>PRY04CUZ0096</v>
          </cell>
          <cell r="B341" t="str">
            <v>BSS - EXPANSION DE TRANSPORTE URBANO CUZCO</v>
          </cell>
          <cell r="C341">
            <v>139000</v>
          </cell>
          <cell r="D341" t="str">
            <v>PRY040000096</v>
          </cell>
          <cell r="E341" t="str">
            <v>BSS - EXPANSION DE TRANSPORTE URBANO</v>
          </cell>
          <cell r="F341" t="str">
            <v>Other</v>
          </cell>
          <cell r="G341" t="str">
            <v>RED</v>
          </cell>
          <cell r="H341" t="str">
            <v xml:space="preserve">National Coverage &amp; Quality </v>
          </cell>
          <cell r="I341" t="str">
            <v>Tecnichal Development</v>
          </cell>
          <cell r="J341" t="str">
            <v>PROYECTOS 2004</v>
          </cell>
          <cell r="K341" t="str">
            <v>Network Investments</v>
          </cell>
          <cell r="L341" t="str">
            <v>ORDINARY PROJECTS</v>
          </cell>
        </row>
        <row r="342">
          <cell r="A342" t="str">
            <v>PRY04HCA0001</v>
          </cell>
          <cell r="B342" t="str">
            <v>BSS - BTS - NETWORK WORKS HUANCAVELICA</v>
          </cell>
          <cell r="C342">
            <v>38832.230000000003</v>
          </cell>
          <cell r="D342" t="str">
            <v>PRY040000001</v>
          </cell>
          <cell r="E342" t="str">
            <v>BSS - BTS - NETWORK WORKS &amp; MATERIALS</v>
          </cell>
          <cell r="F342" t="str">
            <v>Other</v>
          </cell>
          <cell r="G342" t="str">
            <v>RED</v>
          </cell>
          <cell r="H342" t="str">
            <v xml:space="preserve">National Coverage &amp; Quality </v>
          </cell>
          <cell r="I342" t="str">
            <v>Tecnichal Development</v>
          </cell>
          <cell r="J342" t="str">
            <v>PROYECTOS 2004</v>
          </cell>
          <cell r="K342" t="str">
            <v>Network Investments</v>
          </cell>
          <cell r="L342" t="str">
            <v>ORDINARY PROJECTS</v>
          </cell>
        </row>
        <row r="343">
          <cell r="A343" t="str">
            <v>PRY04HCA0004</v>
          </cell>
          <cell r="B343" t="str">
            <v>BSS - OTHER RF HUANCAVELIC</v>
          </cell>
          <cell r="C343">
            <v>0</v>
          </cell>
          <cell r="D343" t="str">
            <v>PRY040000004</v>
          </cell>
          <cell r="E343" t="str">
            <v>BSS - OTHER RF</v>
          </cell>
          <cell r="F343" t="str">
            <v>Other</v>
          </cell>
          <cell r="G343" t="str">
            <v>RED</v>
          </cell>
          <cell r="H343" t="str">
            <v xml:space="preserve">National Coverage &amp; Quality </v>
          </cell>
          <cell r="I343" t="str">
            <v>Tecnichal Development</v>
          </cell>
          <cell r="J343" t="str">
            <v>PROYECTOS 2004</v>
          </cell>
          <cell r="K343" t="str">
            <v>Network Investments</v>
          </cell>
          <cell r="L343" t="str">
            <v>ORDINARY PROJECTS</v>
          </cell>
        </row>
        <row r="344">
          <cell r="A344" t="str">
            <v>PRY04HCA0017</v>
          </cell>
          <cell r="B344" t="str">
            <v>NETWORK ADECUATION HUANCAVELICA</v>
          </cell>
          <cell r="C344">
            <v>109705</v>
          </cell>
          <cell r="D344" t="str">
            <v>PRY040000017</v>
          </cell>
          <cell r="E344" t="str">
            <v>NETWORK ADECUATION</v>
          </cell>
          <cell r="F344" t="str">
            <v>Other</v>
          </cell>
          <cell r="G344" t="str">
            <v>RED</v>
          </cell>
          <cell r="H344" t="str">
            <v xml:space="preserve">National Coverage &amp; Quality </v>
          </cell>
          <cell r="I344" t="str">
            <v>Tecnichal Development</v>
          </cell>
          <cell r="J344" t="str">
            <v>PROYECTOS 2004</v>
          </cell>
          <cell r="K344" t="str">
            <v>Network Investments</v>
          </cell>
          <cell r="L344" t="str">
            <v>ORDINARY PROJECTS</v>
          </cell>
        </row>
        <row r="345">
          <cell r="A345" t="str">
            <v>PRY04HUA0001</v>
          </cell>
          <cell r="B345" t="str">
            <v>BSS - BTS - NETWORK WORKS HUANUCO</v>
          </cell>
          <cell r="C345">
            <v>33142</v>
          </cell>
          <cell r="D345" t="str">
            <v>PRY040000001</v>
          </cell>
          <cell r="E345" t="str">
            <v>BSS - BTS - NETWORK WORKS &amp; MATERIALS</v>
          </cell>
          <cell r="F345" t="str">
            <v>Other</v>
          </cell>
          <cell r="G345" t="str">
            <v>RED</v>
          </cell>
          <cell r="H345" t="str">
            <v xml:space="preserve">National Coverage &amp; Quality </v>
          </cell>
          <cell r="I345" t="str">
            <v>Tecnichal Development</v>
          </cell>
          <cell r="J345" t="str">
            <v>PROYECTOS 2004</v>
          </cell>
          <cell r="K345" t="str">
            <v>Network Investments</v>
          </cell>
          <cell r="L345" t="str">
            <v>ORDINARY PROJECTS</v>
          </cell>
        </row>
        <row r="346">
          <cell r="A346" t="str">
            <v>PRY04HUA0004</v>
          </cell>
          <cell r="B346" t="str">
            <v>BSS - OTHER RF HUANUCO</v>
          </cell>
          <cell r="C346">
            <v>0</v>
          </cell>
          <cell r="D346" t="str">
            <v>PRY040000004</v>
          </cell>
          <cell r="E346" t="str">
            <v>BSS - OTHER RF</v>
          </cell>
          <cell r="F346" t="str">
            <v>Other</v>
          </cell>
          <cell r="G346" t="str">
            <v>RED</v>
          </cell>
          <cell r="H346" t="str">
            <v xml:space="preserve">National Coverage &amp; Quality </v>
          </cell>
          <cell r="I346" t="str">
            <v>Tecnichal Development</v>
          </cell>
          <cell r="J346" t="str">
            <v>PROYECTOS 2004</v>
          </cell>
          <cell r="K346" t="str">
            <v>Network Investments</v>
          </cell>
          <cell r="L346" t="str">
            <v>ORDINARY PROJECTS</v>
          </cell>
        </row>
        <row r="347">
          <cell r="A347" t="str">
            <v>PRY04HUA0017</v>
          </cell>
          <cell r="B347" t="str">
            <v>NETWORK ADECUATION HUANUCO</v>
          </cell>
          <cell r="C347">
            <v>175118.27</v>
          </cell>
          <cell r="D347" t="str">
            <v>PRY040000017</v>
          </cell>
          <cell r="E347" t="str">
            <v>NETWORK ADECUATION</v>
          </cell>
          <cell r="F347" t="str">
            <v>Other</v>
          </cell>
          <cell r="G347" t="str">
            <v>RED</v>
          </cell>
          <cell r="H347" t="str">
            <v xml:space="preserve">National Coverage &amp; Quality </v>
          </cell>
          <cell r="I347" t="str">
            <v>Tecnichal Development</v>
          </cell>
          <cell r="J347" t="str">
            <v>PROYECTOS 2004</v>
          </cell>
          <cell r="K347" t="str">
            <v>Network Investments</v>
          </cell>
          <cell r="L347" t="str">
            <v>ORDINARY PROJECTS</v>
          </cell>
        </row>
        <row r="348">
          <cell r="A348" t="str">
            <v>PRY04HYO0001</v>
          </cell>
          <cell r="B348" t="str">
            <v>BSS - BTS - NETWORK WORKS JUNIN</v>
          </cell>
          <cell r="C348">
            <v>456735</v>
          </cell>
          <cell r="D348" t="str">
            <v>PRY040000001</v>
          </cell>
          <cell r="E348" t="str">
            <v>BSS - BTS - NETWORK WORKS &amp; MATERIALS</v>
          </cell>
          <cell r="F348" t="str">
            <v>Other</v>
          </cell>
          <cell r="G348" t="str">
            <v>RED</v>
          </cell>
          <cell r="H348" t="str">
            <v xml:space="preserve">National Coverage &amp; Quality </v>
          </cell>
          <cell r="I348" t="str">
            <v>Tecnichal Development</v>
          </cell>
          <cell r="J348" t="str">
            <v>PROYECTOS 2004</v>
          </cell>
          <cell r="K348" t="str">
            <v>Network Investments</v>
          </cell>
          <cell r="L348" t="str">
            <v>ORDINARY PROJECTS</v>
          </cell>
        </row>
        <row r="349">
          <cell r="A349" t="str">
            <v>PRY04HYO0004</v>
          </cell>
          <cell r="B349" t="str">
            <v>BSS - OTHER RF JUNIN</v>
          </cell>
          <cell r="C349">
            <v>0</v>
          </cell>
          <cell r="D349" t="str">
            <v>PRY040000004</v>
          </cell>
          <cell r="E349" t="str">
            <v>BSS - OTHER RF</v>
          </cell>
          <cell r="F349" t="str">
            <v>Other</v>
          </cell>
          <cell r="G349" t="str">
            <v>RED</v>
          </cell>
          <cell r="H349" t="str">
            <v xml:space="preserve">National Coverage &amp; Quality </v>
          </cell>
          <cell r="I349" t="str">
            <v>Tecnichal Development</v>
          </cell>
          <cell r="J349" t="str">
            <v>PROYECTOS 2004</v>
          </cell>
          <cell r="K349" t="str">
            <v>Network Investments</v>
          </cell>
          <cell r="L349" t="str">
            <v>ORDINARY PROJECTS</v>
          </cell>
        </row>
        <row r="350">
          <cell r="A350" t="str">
            <v>PRY04HYO0017</v>
          </cell>
          <cell r="B350" t="str">
            <v>NETWORK ADECUATION JUNIN</v>
          </cell>
          <cell r="C350">
            <v>59039.77</v>
          </cell>
          <cell r="D350" t="str">
            <v>PRY040000017</v>
          </cell>
          <cell r="E350" t="str">
            <v>NETWORK ADECUATION</v>
          </cell>
          <cell r="F350" t="str">
            <v>Other</v>
          </cell>
          <cell r="G350" t="str">
            <v>RED</v>
          </cell>
          <cell r="H350" t="str">
            <v xml:space="preserve">National Coverage &amp; Quality </v>
          </cell>
          <cell r="I350" t="str">
            <v>Tecnichal Development</v>
          </cell>
          <cell r="J350" t="str">
            <v>PROYECTOS 2004</v>
          </cell>
          <cell r="K350" t="str">
            <v>Network Investments</v>
          </cell>
          <cell r="L350" t="str">
            <v>ORDINARY PROJECTS</v>
          </cell>
        </row>
        <row r="351">
          <cell r="A351" t="str">
            <v>PRY04ICA0001</v>
          </cell>
          <cell r="B351" t="str">
            <v>BSS - BTS - NETWORK WORKS ICA</v>
          </cell>
          <cell r="C351">
            <v>44579</v>
          </cell>
          <cell r="D351" t="str">
            <v>PRY040000001</v>
          </cell>
          <cell r="E351" t="str">
            <v>BSS - BTS - NETWORK WORKS &amp; MATERIALS</v>
          </cell>
          <cell r="F351" t="str">
            <v>Other</v>
          </cell>
          <cell r="G351" t="str">
            <v>RED</v>
          </cell>
          <cell r="H351" t="str">
            <v xml:space="preserve">National Coverage &amp; Quality </v>
          </cell>
          <cell r="I351" t="str">
            <v>Tecnichal Development</v>
          </cell>
          <cell r="J351" t="str">
            <v>PROYECTOS 2004</v>
          </cell>
          <cell r="K351" t="str">
            <v>Network Investments</v>
          </cell>
          <cell r="L351" t="str">
            <v>ORDINARY PROJECTS</v>
          </cell>
        </row>
        <row r="352">
          <cell r="A352" t="str">
            <v>PRY04ICA0004</v>
          </cell>
          <cell r="B352" t="str">
            <v>BSS - OTHER RF ICA</v>
          </cell>
          <cell r="C352">
            <v>184.87</v>
          </cell>
          <cell r="D352" t="str">
            <v>PRY040000004</v>
          </cell>
          <cell r="E352" t="str">
            <v>BSS - OTHER RF</v>
          </cell>
          <cell r="F352" t="str">
            <v>Other</v>
          </cell>
          <cell r="G352" t="str">
            <v>RED</v>
          </cell>
          <cell r="H352" t="str">
            <v xml:space="preserve">National Coverage &amp; Quality </v>
          </cell>
          <cell r="I352" t="str">
            <v>Tecnichal Development</v>
          </cell>
          <cell r="J352" t="str">
            <v>PROYECTOS 2004</v>
          </cell>
          <cell r="K352" t="str">
            <v>Network Investments</v>
          </cell>
          <cell r="L352" t="str">
            <v>ORDINARY PROJECTS</v>
          </cell>
        </row>
        <row r="353">
          <cell r="A353" t="str">
            <v>PRY04ICA0017</v>
          </cell>
          <cell r="B353" t="str">
            <v>NETWORK ADECUATION ICA</v>
          </cell>
          <cell r="C353">
            <v>23651</v>
          </cell>
          <cell r="D353" t="str">
            <v>PRY040000017</v>
          </cell>
          <cell r="E353" t="str">
            <v>NETWORK ADECUATION</v>
          </cell>
          <cell r="F353" t="str">
            <v>Other</v>
          </cell>
          <cell r="G353" t="str">
            <v>RED</v>
          </cell>
          <cell r="H353" t="str">
            <v xml:space="preserve">National Coverage &amp; Quality </v>
          </cell>
          <cell r="I353" t="str">
            <v>Tecnichal Development</v>
          </cell>
          <cell r="J353" t="str">
            <v>PROYECTOS 2004</v>
          </cell>
          <cell r="K353" t="str">
            <v>Network Investments</v>
          </cell>
          <cell r="L353" t="str">
            <v>ORDINARY PROJECTS</v>
          </cell>
        </row>
        <row r="354">
          <cell r="A354" t="str">
            <v>PRY04ICA0018</v>
          </cell>
          <cell r="B354" t="str">
            <v>NORTH/SOUTH BACKBONE-DORSALES ICA</v>
          </cell>
          <cell r="C354">
            <v>0</v>
          </cell>
          <cell r="D354" t="str">
            <v>PRY040000018</v>
          </cell>
          <cell r="E354" t="str">
            <v>NORTH/SOUTH BACKBONE-DORSALES NORTE-SUR</v>
          </cell>
          <cell r="F354" t="str">
            <v>Other</v>
          </cell>
          <cell r="G354" t="str">
            <v>RED</v>
          </cell>
          <cell r="H354" t="str">
            <v>North / South  Backbone</v>
          </cell>
          <cell r="I354" t="str">
            <v>Specific Projects</v>
          </cell>
          <cell r="J354" t="str">
            <v>PROYECTOS 2004</v>
          </cell>
          <cell r="K354" t="str">
            <v>Network Investments</v>
          </cell>
          <cell r="L354" t="str">
            <v>SPECIFIC PROJECTS</v>
          </cell>
        </row>
        <row r="355">
          <cell r="A355" t="str">
            <v>PRY04ICA0099</v>
          </cell>
          <cell r="B355" t="str">
            <v>RED - DORSAL &amp; ANILLOS ICA</v>
          </cell>
          <cell r="C355">
            <v>36765.699999999997</v>
          </cell>
          <cell r="D355" t="str">
            <v>PRY040000099</v>
          </cell>
          <cell r="E355" t="str">
            <v>RED - DORSAL &amp; ANILLOS</v>
          </cell>
          <cell r="F355" t="str">
            <v>Other</v>
          </cell>
          <cell r="G355" t="str">
            <v>RED</v>
          </cell>
          <cell r="H355" t="str">
            <v xml:space="preserve">National Coverage &amp; Quality </v>
          </cell>
          <cell r="I355" t="str">
            <v>Tecnichal Development</v>
          </cell>
          <cell r="J355" t="str">
            <v>PROYECTOS 2004</v>
          </cell>
          <cell r="K355" t="str">
            <v>Network Investments</v>
          </cell>
          <cell r="L355" t="str">
            <v>ORDINARY PROJECTS</v>
          </cell>
        </row>
        <row r="356">
          <cell r="A356" t="str">
            <v>PRY04ILO0001</v>
          </cell>
          <cell r="B356" t="str">
            <v>BSS - BTS - NETWORK WORKS MOQUEGUA</v>
          </cell>
          <cell r="C356">
            <v>103343.98</v>
          </cell>
          <cell r="D356" t="str">
            <v>PRY040000001</v>
          </cell>
          <cell r="E356" t="str">
            <v>BSS - BTS - NETWORK WORKS &amp; MATERIALS</v>
          </cell>
          <cell r="F356" t="str">
            <v>Other</v>
          </cell>
          <cell r="G356" t="str">
            <v>RED</v>
          </cell>
          <cell r="H356" t="str">
            <v xml:space="preserve">National Coverage &amp; Quality </v>
          </cell>
          <cell r="I356" t="str">
            <v>Tecnichal Development</v>
          </cell>
          <cell r="J356" t="str">
            <v>PROYECTOS 2004</v>
          </cell>
          <cell r="K356" t="str">
            <v>Network Investments</v>
          </cell>
          <cell r="L356" t="str">
            <v>ORDINARY PROJECTS</v>
          </cell>
        </row>
        <row r="357">
          <cell r="A357" t="str">
            <v>PRY04ILO0017</v>
          </cell>
          <cell r="B357" t="str">
            <v>NETWORK ADECUATION MOQUEGUA</v>
          </cell>
          <cell r="C357">
            <v>4536.24</v>
          </cell>
          <cell r="D357" t="str">
            <v>PRY040000017</v>
          </cell>
          <cell r="E357" t="str">
            <v>NETWORK ADECUATION</v>
          </cell>
          <cell r="F357" t="str">
            <v>Other</v>
          </cell>
          <cell r="G357" t="str">
            <v>RED</v>
          </cell>
          <cell r="H357" t="str">
            <v xml:space="preserve">National Coverage &amp; Quality </v>
          </cell>
          <cell r="I357" t="str">
            <v>Tecnichal Development</v>
          </cell>
          <cell r="J357" t="str">
            <v>PROYECTOS 2004</v>
          </cell>
          <cell r="K357" t="str">
            <v>Network Investments</v>
          </cell>
          <cell r="L357" t="str">
            <v>ORDINARY PROJECTS</v>
          </cell>
        </row>
        <row r="358">
          <cell r="A358" t="str">
            <v>PRY04ILO0080</v>
          </cell>
          <cell r="B358" t="str">
            <v>T.B. SECURITY SYSTEM ILO</v>
          </cell>
          <cell r="C358">
            <v>622</v>
          </cell>
          <cell r="D358" t="str">
            <v>PRY040000080</v>
          </cell>
          <cell r="E358" t="str">
            <v>T.B. SECURITY SYSTEM</v>
          </cell>
          <cell r="F358" t="str">
            <v>Other</v>
          </cell>
          <cell r="G358" t="str">
            <v>TECHNICAL BUILDING</v>
          </cell>
          <cell r="H358" t="str">
            <v xml:space="preserve">National Coverage &amp; Quality </v>
          </cell>
          <cell r="I358" t="str">
            <v>Tecnichal Development</v>
          </cell>
          <cell r="J358" t="str">
            <v>PROYECTOS 2004</v>
          </cell>
          <cell r="K358" t="str">
            <v>Building and Civil works</v>
          </cell>
          <cell r="L358" t="str">
            <v>ORDINARY PROJECTS</v>
          </cell>
        </row>
        <row r="359">
          <cell r="A359" t="str">
            <v>PRY04IQT0001</v>
          </cell>
          <cell r="B359" t="str">
            <v>BSS - BTS - NETWORK WORKS LORETO</v>
          </cell>
          <cell r="C359">
            <v>155400</v>
          </cell>
          <cell r="D359" t="str">
            <v>PRY040000001</v>
          </cell>
          <cell r="E359" t="str">
            <v>BSS - BTS - NETWORK WORKS &amp; MATERIALS</v>
          </cell>
          <cell r="F359" t="str">
            <v>Other</v>
          </cell>
          <cell r="G359" t="str">
            <v>RED</v>
          </cell>
          <cell r="H359" t="str">
            <v xml:space="preserve">National Coverage &amp; Quality </v>
          </cell>
          <cell r="I359" t="str">
            <v>Tecnichal Development</v>
          </cell>
          <cell r="J359" t="str">
            <v>PROYECTOS 2004</v>
          </cell>
          <cell r="K359" t="str">
            <v>Network Investments</v>
          </cell>
          <cell r="L359" t="str">
            <v>ORDINARY PROJECTS</v>
          </cell>
        </row>
        <row r="360">
          <cell r="A360" t="str">
            <v>PRY04IQT0004</v>
          </cell>
          <cell r="B360" t="str">
            <v>BSS - OTHER RF LORETO</v>
          </cell>
          <cell r="C360">
            <v>36892.94</v>
          </cell>
          <cell r="D360" t="str">
            <v>PRY040000004</v>
          </cell>
          <cell r="E360" t="str">
            <v>BSS - OTHER RF</v>
          </cell>
          <cell r="F360" t="str">
            <v>Other</v>
          </cell>
          <cell r="G360" t="str">
            <v>RED</v>
          </cell>
          <cell r="H360" t="str">
            <v xml:space="preserve">National Coverage &amp; Quality </v>
          </cell>
          <cell r="I360" t="str">
            <v>Tecnichal Development</v>
          </cell>
          <cell r="J360" t="str">
            <v>PROYECTOS 2004</v>
          </cell>
          <cell r="K360" t="str">
            <v>Network Investments</v>
          </cell>
          <cell r="L360" t="str">
            <v>ORDINARY PROJECTS</v>
          </cell>
        </row>
        <row r="361">
          <cell r="A361" t="str">
            <v>PRY04IQT0017</v>
          </cell>
          <cell r="B361" t="str">
            <v>NETWORK ADECUATION LORETO</v>
          </cell>
          <cell r="C361">
            <v>92448.27</v>
          </cell>
          <cell r="D361" t="str">
            <v>PRY040000017</v>
          </cell>
          <cell r="E361" t="str">
            <v>NETWORK ADECUATION</v>
          </cell>
          <cell r="F361" t="str">
            <v>Other</v>
          </cell>
          <cell r="G361" t="str">
            <v>RED</v>
          </cell>
          <cell r="H361" t="str">
            <v xml:space="preserve">National Coverage &amp; Quality </v>
          </cell>
          <cell r="I361" t="str">
            <v>Tecnichal Development</v>
          </cell>
          <cell r="J361" t="str">
            <v>PROYECTOS 2004</v>
          </cell>
          <cell r="K361" t="str">
            <v>Network Investments</v>
          </cell>
          <cell r="L361" t="str">
            <v>ORDINARY PROJECTS</v>
          </cell>
        </row>
        <row r="362">
          <cell r="A362" t="str">
            <v>PRY04JUL0001</v>
          </cell>
          <cell r="B362" t="str">
            <v>BSS - BTS - NETWORK WORKS PUNO</v>
          </cell>
          <cell r="C362">
            <v>208486.11</v>
          </cell>
          <cell r="D362" t="str">
            <v>PRY040000001</v>
          </cell>
          <cell r="E362" t="str">
            <v>BSS - BTS - NETWORK WORKS &amp; MATERIALS</v>
          </cell>
          <cell r="F362" t="str">
            <v>Other</v>
          </cell>
          <cell r="G362" t="str">
            <v>RED</v>
          </cell>
          <cell r="H362" t="str">
            <v xml:space="preserve">National Coverage &amp; Quality </v>
          </cell>
          <cell r="I362" t="str">
            <v>Tecnichal Development</v>
          </cell>
          <cell r="J362" t="str">
            <v>PROYECTOS 2004</v>
          </cell>
          <cell r="K362" t="str">
            <v>Network Investments</v>
          </cell>
          <cell r="L362" t="str">
            <v>ORDINARY PROJECTS</v>
          </cell>
        </row>
        <row r="363">
          <cell r="A363" t="str">
            <v>PRY04JUL0017</v>
          </cell>
          <cell r="B363" t="str">
            <v>NETWORK ADECUATION JULIACA</v>
          </cell>
          <cell r="C363">
            <v>60585.21</v>
          </cell>
          <cell r="D363" t="str">
            <v>PRY040000017</v>
          </cell>
          <cell r="E363" t="str">
            <v>NETWORK ADECUATION</v>
          </cell>
          <cell r="F363" t="str">
            <v>Other</v>
          </cell>
          <cell r="G363" t="str">
            <v>RED</v>
          </cell>
          <cell r="H363" t="str">
            <v xml:space="preserve">National Coverage &amp; Quality </v>
          </cell>
          <cell r="I363" t="str">
            <v>Tecnichal Development</v>
          </cell>
          <cell r="J363" t="str">
            <v>PROYECTOS 2004</v>
          </cell>
          <cell r="K363" t="str">
            <v>Network Investments</v>
          </cell>
          <cell r="L363" t="str">
            <v>ORDINARY PROJECTS</v>
          </cell>
        </row>
        <row r="364">
          <cell r="A364" t="str">
            <v>PRY04MDS0001</v>
          </cell>
          <cell r="B364" t="str">
            <v>BSS - BTS - NETWORK WORKS MADRE DE DIOS</v>
          </cell>
          <cell r="C364">
            <v>3500</v>
          </cell>
          <cell r="D364" t="str">
            <v>PRY040000001</v>
          </cell>
          <cell r="E364" t="str">
            <v>BSS - BTS - NETWORK WORKS &amp; MATERIALS</v>
          </cell>
          <cell r="F364" t="str">
            <v>Other</v>
          </cell>
          <cell r="G364" t="str">
            <v>RED</v>
          </cell>
          <cell r="H364" t="str">
            <v xml:space="preserve">National Coverage &amp; Quality </v>
          </cell>
          <cell r="I364" t="str">
            <v>Tecnichal Development</v>
          </cell>
          <cell r="J364" t="str">
            <v>PROYECTOS 2004</v>
          </cell>
          <cell r="K364" t="str">
            <v>Network Investments</v>
          </cell>
          <cell r="L364" t="str">
            <v>ORDINARY PROJECTS</v>
          </cell>
        </row>
        <row r="365">
          <cell r="A365" t="str">
            <v>PRY04MDS0017</v>
          </cell>
          <cell r="B365" t="str">
            <v>NETWORK ADECUATION MADRE DE DIOS</v>
          </cell>
          <cell r="C365">
            <v>14279</v>
          </cell>
          <cell r="D365" t="str">
            <v>PRY040000017</v>
          </cell>
          <cell r="E365" t="str">
            <v>NETWORK ADECUATION</v>
          </cell>
          <cell r="F365" t="str">
            <v>Other</v>
          </cell>
          <cell r="G365" t="str">
            <v>RED</v>
          </cell>
          <cell r="H365" t="str">
            <v xml:space="preserve">National Coverage &amp; Quality </v>
          </cell>
          <cell r="I365" t="str">
            <v>Tecnichal Development</v>
          </cell>
          <cell r="J365" t="str">
            <v>PROYECTOS 2004</v>
          </cell>
          <cell r="K365" t="str">
            <v>Network Investments</v>
          </cell>
          <cell r="L365" t="str">
            <v>ORDINARY PROJECTS</v>
          </cell>
        </row>
        <row r="366">
          <cell r="A366" t="str">
            <v>PRY04PAS0001</v>
          </cell>
          <cell r="B366" t="str">
            <v>BSS - BTS - NETWORK WORKS PASCO</v>
          </cell>
          <cell r="C366">
            <v>28530.3</v>
          </cell>
          <cell r="D366" t="str">
            <v>PRY040000001</v>
          </cell>
          <cell r="E366" t="str">
            <v>BSS - BTS - NETWORK WORKS &amp; MATERIALS</v>
          </cell>
          <cell r="F366" t="str">
            <v>Other</v>
          </cell>
          <cell r="G366" t="str">
            <v>RED</v>
          </cell>
          <cell r="H366" t="str">
            <v xml:space="preserve">National Coverage &amp; Quality </v>
          </cell>
          <cell r="I366" t="str">
            <v>Tecnichal Development</v>
          </cell>
          <cell r="J366" t="str">
            <v>PROYECTOS 2004</v>
          </cell>
          <cell r="K366" t="str">
            <v>Network Investments</v>
          </cell>
          <cell r="L366" t="str">
            <v>ORDINARY PROJECTS</v>
          </cell>
        </row>
        <row r="367">
          <cell r="A367" t="str">
            <v>PRY04PAS0017</v>
          </cell>
          <cell r="B367" t="str">
            <v>NETWORK ADECUATION PASCO</v>
          </cell>
          <cell r="C367">
            <v>17958.41</v>
          </cell>
          <cell r="D367" t="str">
            <v>PRY040000017</v>
          </cell>
          <cell r="E367" t="str">
            <v>NETWORK ADECUATION</v>
          </cell>
          <cell r="F367" t="str">
            <v>Other</v>
          </cell>
          <cell r="G367" t="str">
            <v>RED</v>
          </cell>
          <cell r="H367" t="str">
            <v xml:space="preserve">National Coverage &amp; Quality </v>
          </cell>
          <cell r="I367" t="str">
            <v>Tecnichal Development</v>
          </cell>
          <cell r="J367" t="str">
            <v>PROYECTOS 2004</v>
          </cell>
          <cell r="K367" t="str">
            <v>Network Investments</v>
          </cell>
          <cell r="L367" t="str">
            <v>ORDINARY PROJECTS</v>
          </cell>
        </row>
        <row r="368">
          <cell r="A368" t="str">
            <v>PRY04PIU0001</v>
          </cell>
          <cell r="B368" t="str">
            <v>BSS - BTS - NETWORK WORKS PIURA</v>
          </cell>
          <cell r="C368">
            <v>981779.13</v>
          </cell>
          <cell r="D368" t="str">
            <v>PRY040000001</v>
          </cell>
          <cell r="E368" t="str">
            <v>BSS - BTS - NETWORK WORKS &amp; MATERIALS</v>
          </cell>
          <cell r="F368" t="str">
            <v>Other</v>
          </cell>
          <cell r="G368" t="str">
            <v>RED</v>
          </cell>
          <cell r="H368" t="str">
            <v xml:space="preserve">National Coverage &amp; Quality </v>
          </cell>
          <cell r="I368" t="str">
            <v>Tecnichal Development</v>
          </cell>
          <cell r="J368" t="str">
            <v>PROYECTOS 2004</v>
          </cell>
          <cell r="K368" t="str">
            <v>Network Investments</v>
          </cell>
          <cell r="L368" t="str">
            <v>ORDINARY PROJECTS</v>
          </cell>
        </row>
        <row r="369">
          <cell r="A369" t="str">
            <v>PRY04PIU0003</v>
          </cell>
          <cell r="B369" t="str">
            <v>BSS - BSC PIURA</v>
          </cell>
          <cell r="C369">
            <v>943125.97</v>
          </cell>
          <cell r="D369" t="str">
            <v>PRY040000003</v>
          </cell>
          <cell r="E369" t="str">
            <v>BSS - BSC</v>
          </cell>
          <cell r="F369" t="str">
            <v>Other</v>
          </cell>
          <cell r="G369" t="str">
            <v>RED</v>
          </cell>
          <cell r="H369" t="str">
            <v xml:space="preserve">National Coverage &amp; Quality </v>
          </cell>
          <cell r="I369" t="str">
            <v>Tecnichal Development</v>
          </cell>
          <cell r="J369" t="str">
            <v>PROYECTOS 2004</v>
          </cell>
          <cell r="K369" t="str">
            <v>Network Investments</v>
          </cell>
          <cell r="L369" t="str">
            <v>ORDINARY PROJECTS</v>
          </cell>
        </row>
        <row r="370">
          <cell r="A370" t="str">
            <v>PRY04PIU0017</v>
          </cell>
          <cell r="B370" t="str">
            <v>NETWORK ADECUATION PIURA</v>
          </cell>
          <cell r="C370">
            <v>83935.21</v>
          </cell>
          <cell r="D370" t="str">
            <v>PRY040000017</v>
          </cell>
          <cell r="E370" t="str">
            <v>NETWORK ADECUATION</v>
          </cell>
          <cell r="F370" t="str">
            <v>Other</v>
          </cell>
          <cell r="G370" t="str">
            <v>RED</v>
          </cell>
          <cell r="H370" t="str">
            <v xml:space="preserve">National Coverage &amp; Quality </v>
          </cell>
          <cell r="I370" t="str">
            <v>Tecnichal Development</v>
          </cell>
          <cell r="J370" t="str">
            <v>PROYECTOS 2004</v>
          </cell>
          <cell r="K370" t="str">
            <v>Network Investments</v>
          </cell>
          <cell r="L370" t="str">
            <v>ORDINARY PROJECTS</v>
          </cell>
        </row>
        <row r="371">
          <cell r="A371" t="str">
            <v>PRY04PIU0081</v>
          </cell>
          <cell r="B371" t="str">
            <v>T.B. PIURA POLE</v>
          </cell>
          <cell r="C371">
            <v>403751.29</v>
          </cell>
          <cell r="D371" t="str">
            <v>PRY040000081</v>
          </cell>
          <cell r="E371" t="str">
            <v>T.B. PIURA POLE</v>
          </cell>
          <cell r="F371" t="str">
            <v>Other</v>
          </cell>
          <cell r="G371" t="str">
            <v>TECHNICAL BUILDING</v>
          </cell>
          <cell r="H371" t="str">
            <v xml:space="preserve">National Coverage &amp; Quality </v>
          </cell>
          <cell r="I371" t="str">
            <v>Tecnichal Development</v>
          </cell>
          <cell r="J371" t="str">
            <v>PROYECTOS 2004</v>
          </cell>
          <cell r="K371" t="str">
            <v>Building and Civil works</v>
          </cell>
          <cell r="L371" t="str">
            <v>ORDINARY PROJECTS</v>
          </cell>
        </row>
        <row r="372">
          <cell r="A372" t="str">
            <v>PRY04PIU0090</v>
          </cell>
          <cell r="B372" t="str">
            <v>OTHERS NETWORK - PIURA</v>
          </cell>
          <cell r="C372">
            <v>0</v>
          </cell>
          <cell r="D372" t="str">
            <v>PRY040000090</v>
          </cell>
          <cell r="E372" t="str">
            <v>OTHERS NETWORK</v>
          </cell>
          <cell r="F372" t="str">
            <v>Other</v>
          </cell>
          <cell r="G372" t="str">
            <v>RED</v>
          </cell>
          <cell r="H372" t="str">
            <v xml:space="preserve">National Coverage &amp; Quality </v>
          </cell>
          <cell r="I372" t="str">
            <v>Tecnichal Development</v>
          </cell>
          <cell r="J372" t="str">
            <v>PROYECTOS 2004</v>
          </cell>
          <cell r="K372" t="str">
            <v>Network Investments</v>
          </cell>
          <cell r="L372" t="str">
            <v>ORDINARY PROJECTS</v>
          </cell>
        </row>
        <row r="373">
          <cell r="A373" t="str">
            <v>PRY04PIU0096</v>
          </cell>
          <cell r="B373" t="str">
            <v>BSS - EXPANSION DE TRANSPORTE URBANO PIU</v>
          </cell>
          <cell r="C373">
            <v>236000</v>
          </cell>
          <cell r="D373" t="str">
            <v>PRY040000096</v>
          </cell>
          <cell r="E373" t="str">
            <v>BSS - EXPANSION DE TRANSPORTE URBANO</v>
          </cell>
          <cell r="F373" t="str">
            <v>Other</v>
          </cell>
          <cell r="G373" t="str">
            <v>RED</v>
          </cell>
          <cell r="H373" t="str">
            <v xml:space="preserve">National Coverage &amp; Quality </v>
          </cell>
          <cell r="I373" t="str">
            <v>Tecnichal Development</v>
          </cell>
          <cell r="J373" t="str">
            <v>PROYECTOS 2004</v>
          </cell>
          <cell r="K373" t="str">
            <v>Network Investments</v>
          </cell>
          <cell r="L373" t="str">
            <v>ORDINARY PROJECTS</v>
          </cell>
        </row>
        <row r="374">
          <cell r="A374" t="str">
            <v>PRY04PUC0001</v>
          </cell>
          <cell r="B374" t="str">
            <v>BSS - BTS - NETWORK WORKS UCAYALI</v>
          </cell>
          <cell r="C374">
            <v>147386</v>
          </cell>
          <cell r="D374" t="str">
            <v>PRY040000001</v>
          </cell>
          <cell r="E374" t="str">
            <v>BSS - BTS - NETWORK WORKS &amp; MATERIALS</v>
          </cell>
          <cell r="F374" t="str">
            <v>Other</v>
          </cell>
          <cell r="G374" t="str">
            <v>RED</v>
          </cell>
          <cell r="H374" t="str">
            <v xml:space="preserve">National Coverage &amp; Quality </v>
          </cell>
          <cell r="I374" t="str">
            <v>Tecnichal Development</v>
          </cell>
          <cell r="J374" t="str">
            <v>PROYECTOS 2004</v>
          </cell>
          <cell r="K374" t="str">
            <v>Network Investments</v>
          </cell>
          <cell r="L374" t="str">
            <v>ORDINARY PROJECTS</v>
          </cell>
        </row>
        <row r="375">
          <cell r="A375" t="str">
            <v>PRY04PUC0004</v>
          </cell>
          <cell r="B375" t="str">
            <v>BSS - OTHER RF UCAYALI</v>
          </cell>
          <cell r="C375">
            <v>36892.94</v>
          </cell>
          <cell r="D375" t="str">
            <v>PRY040000004</v>
          </cell>
          <cell r="E375" t="str">
            <v>BSS - OTHER RF</v>
          </cell>
          <cell r="F375" t="str">
            <v>Other</v>
          </cell>
          <cell r="G375" t="str">
            <v>RED</v>
          </cell>
          <cell r="H375" t="str">
            <v xml:space="preserve">National Coverage &amp; Quality </v>
          </cell>
          <cell r="I375" t="str">
            <v>Tecnichal Development</v>
          </cell>
          <cell r="J375" t="str">
            <v>PROYECTOS 2004</v>
          </cell>
          <cell r="K375" t="str">
            <v>Network Investments</v>
          </cell>
          <cell r="L375" t="str">
            <v>ORDINARY PROJECTS</v>
          </cell>
        </row>
        <row r="376">
          <cell r="A376" t="str">
            <v>PRY04PUC0017</v>
          </cell>
          <cell r="B376" t="str">
            <v>NETWORK ADECUATION UCAYALI</v>
          </cell>
          <cell r="C376">
            <v>61408.29</v>
          </cell>
          <cell r="D376" t="str">
            <v>PRY040000017</v>
          </cell>
          <cell r="E376" t="str">
            <v>NETWORK ADECUATION</v>
          </cell>
          <cell r="F376" t="str">
            <v>Other</v>
          </cell>
          <cell r="G376" t="str">
            <v>RED</v>
          </cell>
          <cell r="H376" t="str">
            <v xml:space="preserve">National Coverage &amp; Quality </v>
          </cell>
          <cell r="I376" t="str">
            <v>Tecnichal Development</v>
          </cell>
          <cell r="J376" t="str">
            <v>PROYECTOS 2004</v>
          </cell>
          <cell r="K376" t="str">
            <v>Network Investments</v>
          </cell>
          <cell r="L376" t="str">
            <v>ORDINARY PROJECTS</v>
          </cell>
        </row>
        <row r="377">
          <cell r="A377" t="str">
            <v>PRY04TAC0001</v>
          </cell>
          <cell r="B377" t="str">
            <v>BSS - BTS - NETWORK WORKS TACNA</v>
          </cell>
          <cell r="C377">
            <v>69100</v>
          </cell>
          <cell r="D377" t="str">
            <v>PRY040000001</v>
          </cell>
          <cell r="E377" t="str">
            <v>BSS - BTS - NETWORK WORKS &amp; MATERIALS</v>
          </cell>
          <cell r="F377" t="str">
            <v>Other</v>
          </cell>
          <cell r="G377" t="str">
            <v>RED</v>
          </cell>
          <cell r="H377" t="str">
            <v xml:space="preserve">National Coverage &amp; Quality </v>
          </cell>
          <cell r="I377" t="str">
            <v>Tecnichal Development</v>
          </cell>
          <cell r="J377" t="str">
            <v>PROYECTOS 2004</v>
          </cell>
          <cell r="K377" t="str">
            <v>Network Investments</v>
          </cell>
          <cell r="L377" t="str">
            <v>ORDINARY PROJECTS</v>
          </cell>
        </row>
        <row r="378">
          <cell r="A378" t="str">
            <v>PRY04TAC0004</v>
          </cell>
          <cell r="B378" t="str">
            <v>BSS - OTHER RF TACNA</v>
          </cell>
          <cell r="C378">
            <v>61476.09</v>
          </cell>
          <cell r="D378" t="str">
            <v>PRY040000004</v>
          </cell>
          <cell r="E378" t="str">
            <v>BSS - OTHER RF</v>
          </cell>
          <cell r="F378" t="str">
            <v>Other</v>
          </cell>
          <cell r="G378" t="str">
            <v>RED</v>
          </cell>
          <cell r="H378" t="str">
            <v xml:space="preserve">National Coverage &amp; Quality </v>
          </cell>
          <cell r="I378" t="str">
            <v>Tecnichal Development</v>
          </cell>
          <cell r="J378" t="str">
            <v>PROYECTOS 2004</v>
          </cell>
          <cell r="K378" t="str">
            <v>Network Investments</v>
          </cell>
          <cell r="L378" t="str">
            <v>ORDINARY PROJECTS</v>
          </cell>
        </row>
        <row r="379">
          <cell r="A379" t="str">
            <v>PRY04TAC0017</v>
          </cell>
          <cell r="B379" t="str">
            <v>NETWORK ADECUATION TACNA</v>
          </cell>
          <cell r="C379">
            <v>46706.3</v>
          </cell>
          <cell r="D379" t="str">
            <v>PRY040000017</v>
          </cell>
          <cell r="E379" t="str">
            <v>NETWORK ADECUATION</v>
          </cell>
          <cell r="F379" t="str">
            <v>Other</v>
          </cell>
          <cell r="G379" t="str">
            <v>RED</v>
          </cell>
          <cell r="H379" t="str">
            <v xml:space="preserve">National Coverage &amp; Quality </v>
          </cell>
          <cell r="I379" t="str">
            <v>Tecnichal Development</v>
          </cell>
          <cell r="J379" t="str">
            <v>PROYECTOS 2004</v>
          </cell>
          <cell r="K379" t="str">
            <v>Network Investments</v>
          </cell>
          <cell r="L379" t="str">
            <v>ORDINARY PROJECTS</v>
          </cell>
        </row>
        <row r="380">
          <cell r="A380" t="str">
            <v>PRY04TRJ0001</v>
          </cell>
          <cell r="B380" t="str">
            <v>BSS - BTS - NETWORK WORKS LA LIBERTAD</v>
          </cell>
          <cell r="C380">
            <v>6374071.4199999999</v>
          </cell>
          <cell r="D380" t="str">
            <v>PRY040000001</v>
          </cell>
          <cell r="E380" t="str">
            <v>BSS - BTS - NETWORK WORKS &amp; MATERIALS</v>
          </cell>
          <cell r="F380" t="str">
            <v>Other</v>
          </cell>
          <cell r="G380" t="str">
            <v>RED</v>
          </cell>
          <cell r="H380" t="str">
            <v xml:space="preserve">National Coverage &amp; Quality </v>
          </cell>
          <cell r="I380" t="str">
            <v>Tecnichal Development</v>
          </cell>
          <cell r="J380" t="str">
            <v>PROYECTOS 2004</v>
          </cell>
          <cell r="K380" t="str">
            <v>Network Investments</v>
          </cell>
          <cell r="L380" t="str">
            <v>ORDINARY PROJECTS</v>
          </cell>
        </row>
        <row r="381">
          <cell r="A381" t="str">
            <v>PRY04TRJ0002</v>
          </cell>
          <cell r="B381" t="str">
            <v>BSS - TRX EXPANSION - LA LIBERTAD</v>
          </cell>
          <cell r="C381">
            <v>0</v>
          </cell>
          <cell r="D381" t="str">
            <v>PRY040000002</v>
          </cell>
          <cell r="E381" t="str">
            <v>BSS - TRX EXPANSION</v>
          </cell>
          <cell r="F381" t="str">
            <v>Other</v>
          </cell>
          <cell r="G381" t="str">
            <v>RED</v>
          </cell>
          <cell r="H381" t="str">
            <v xml:space="preserve">National Coverage &amp; Quality </v>
          </cell>
          <cell r="I381" t="str">
            <v>Tecnichal Development</v>
          </cell>
          <cell r="J381" t="str">
            <v>PROYECTOS 2004</v>
          </cell>
          <cell r="K381" t="str">
            <v>Network Investments</v>
          </cell>
          <cell r="L381" t="str">
            <v>ORDINARY PROJECTS</v>
          </cell>
        </row>
        <row r="382">
          <cell r="A382" t="str">
            <v>PRY04TRJ0004</v>
          </cell>
          <cell r="B382" t="str">
            <v>BSS - OTHER RF TRUJILLO</v>
          </cell>
          <cell r="C382">
            <v>51408.78</v>
          </cell>
          <cell r="D382" t="str">
            <v>PRY040000004</v>
          </cell>
          <cell r="E382" t="str">
            <v>BSS - OTHER RF</v>
          </cell>
          <cell r="F382" t="str">
            <v>Other</v>
          </cell>
          <cell r="G382" t="str">
            <v>RED</v>
          </cell>
          <cell r="H382" t="str">
            <v xml:space="preserve">National Coverage &amp; Quality </v>
          </cell>
          <cell r="I382" t="str">
            <v>Tecnichal Development</v>
          </cell>
          <cell r="J382" t="str">
            <v>PROYECTOS 2004</v>
          </cell>
          <cell r="K382" t="str">
            <v>Network Investments</v>
          </cell>
          <cell r="L382" t="str">
            <v>ORDINARY PROJECTS</v>
          </cell>
        </row>
        <row r="383">
          <cell r="A383" t="str">
            <v>PRY04TRJ0017</v>
          </cell>
          <cell r="B383" t="str">
            <v>NETWORK ADECUATION LA LIBERTAD</v>
          </cell>
          <cell r="C383">
            <v>114925.71</v>
          </cell>
          <cell r="D383" t="str">
            <v>PRY040000017</v>
          </cell>
          <cell r="E383" t="str">
            <v>NETWORK ADECUATION</v>
          </cell>
          <cell r="F383" t="str">
            <v>Other</v>
          </cell>
          <cell r="G383" t="str">
            <v>RED</v>
          </cell>
          <cell r="H383" t="str">
            <v xml:space="preserve">National Coverage &amp; Quality </v>
          </cell>
          <cell r="I383" t="str">
            <v>Tecnichal Development</v>
          </cell>
          <cell r="J383" t="str">
            <v>PROYECTOS 2004</v>
          </cell>
          <cell r="K383" t="str">
            <v>Network Investments</v>
          </cell>
          <cell r="L383" t="str">
            <v>ORDINARY PROJECTS</v>
          </cell>
        </row>
        <row r="384">
          <cell r="A384" t="str">
            <v>PRY04TRJ0018</v>
          </cell>
          <cell r="B384" t="str">
            <v>NORTH/SOUTH BACKBONE-DORSALES LALIBERTAD</v>
          </cell>
          <cell r="C384">
            <v>0</v>
          </cell>
          <cell r="D384" t="str">
            <v>PRY040000018</v>
          </cell>
          <cell r="E384" t="str">
            <v>NORTH/SOUTH BACKBONE-DORSALES NORTE-SUR</v>
          </cell>
          <cell r="F384" t="str">
            <v>Other</v>
          </cell>
          <cell r="G384" t="str">
            <v>RED</v>
          </cell>
          <cell r="H384" t="str">
            <v>North / South  Backbone</v>
          </cell>
          <cell r="I384" t="str">
            <v>Specific Projects</v>
          </cell>
          <cell r="J384" t="str">
            <v>PROYECTOS 2004</v>
          </cell>
          <cell r="K384" t="str">
            <v>Network Investments</v>
          </cell>
          <cell r="L384" t="str">
            <v>SPECIFIC PROJECTS</v>
          </cell>
        </row>
        <row r="385">
          <cell r="A385" t="str">
            <v>PRY04TRJ0043</v>
          </cell>
          <cell r="B385" t="str">
            <v>B.S. - OPERACIONES -HARDWARE LA LIBERTAD</v>
          </cell>
          <cell r="C385">
            <v>4500</v>
          </cell>
          <cell r="D385" t="str">
            <v>PRY040000043</v>
          </cell>
          <cell r="E385" t="str">
            <v>B.S. - OPERACIONES -HARDWARE</v>
          </cell>
          <cell r="F385" t="str">
            <v>Other</v>
          </cell>
          <cell r="G385" t="str">
            <v>IT</v>
          </cell>
          <cell r="H385" t="str">
            <v>IT Platform</v>
          </cell>
          <cell r="I385" t="str">
            <v>Tecnichal Development</v>
          </cell>
          <cell r="J385" t="str">
            <v>PROYECTOS 2004</v>
          </cell>
          <cell r="K385" t="str">
            <v>IT Investments</v>
          </cell>
          <cell r="L385" t="str">
            <v>ORDINARY PROJECTS</v>
          </cell>
        </row>
        <row r="386">
          <cell r="A386" t="str">
            <v>PRY04TRJ0049</v>
          </cell>
          <cell r="B386" t="str">
            <v>C.S. - OFFICE AUTOMATION - HARDWARE TRJ</v>
          </cell>
          <cell r="C386">
            <v>1743</v>
          </cell>
          <cell r="D386" t="str">
            <v>PRY040000049</v>
          </cell>
          <cell r="E386" t="str">
            <v>C.S. - OFFICE AUTOMATION - HARDWARE</v>
          </cell>
          <cell r="F386" t="str">
            <v>Other</v>
          </cell>
          <cell r="G386" t="str">
            <v>IT</v>
          </cell>
          <cell r="H386" t="str">
            <v>IT Platform</v>
          </cell>
          <cell r="I386" t="str">
            <v>Tecnichal Development</v>
          </cell>
          <cell r="J386" t="str">
            <v>PROYECTOS 2004</v>
          </cell>
          <cell r="K386" t="str">
            <v>IT Investments</v>
          </cell>
          <cell r="L386" t="str">
            <v>ORDINARY PROJECTS</v>
          </cell>
        </row>
        <row r="387">
          <cell r="A387" t="str">
            <v>PRY04TRJ0061</v>
          </cell>
          <cell r="B387" t="str">
            <v>D.C.D. STORES LA LIBERTAD</v>
          </cell>
          <cell r="C387">
            <v>22298</v>
          </cell>
          <cell r="D387" t="str">
            <v>PRY040000061</v>
          </cell>
          <cell r="E387" t="str">
            <v>D.C.D. STORES</v>
          </cell>
          <cell r="F387" t="str">
            <v>Other</v>
          </cell>
          <cell r="G387" t="str">
            <v>COMERCIAL</v>
          </cell>
          <cell r="H387" t="str">
            <v>Sales Systems</v>
          </cell>
          <cell r="I387" t="str">
            <v>Tecnichal Development</v>
          </cell>
          <cell r="J387" t="str">
            <v>PROYECTOS 2004</v>
          </cell>
          <cell r="K387" t="str">
            <v>Building and Civil works</v>
          </cell>
          <cell r="L387" t="str">
            <v>ORDINARY PROJECTS</v>
          </cell>
        </row>
        <row r="388">
          <cell r="A388" t="str">
            <v>PRY04TRJ0071</v>
          </cell>
          <cell r="B388" t="str">
            <v>O.I. INSTALACIONES ELECTRICAS SEDE LA LIBERTAD</v>
          </cell>
          <cell r="C388">
            <v>105477.62</v>
          </cell>
          <cell r="D388" t="str">
            <v>PRY040000071</v>
          </cell>
          <cell r="E388" t="str">
            <v>O.I. INSTALACIONES ELECTRICAS SEDE TRUJILLO</v>
          </cell>
          <cell r="F388" t="str">
            <v>Other</v>
          </cell>
          <cell r="G388" t="str">
            <v>G&amp;A + OTHERS</v>
          </cell>
          <cell r="H388" t="str">
            <v>Office</v>
          </cell>
          <cell r="I388" t="str">
            <v>Tecnichal Maintenance</v>
          </cell>
          <cell r="J388" t="str">
            <v>PROYECTOS 2004</v>
          </cell>
          <cell r="K388" t="str">
            <v>Other Investments</v>
          </cell>
          <cell r="L388" t="str">
            <v>ORDINARY PROJECTS</v>
          </cell>
        </row>
        <row r="389">
          <cell r="A389" t="str">
            <v>PRY04TRJ0072</v>
          </cell>
          <cell r="B389" t="str">
            <v>O.I. INFRAESTRUCTURA SEDE TRUJILLO</v>
          </cell>
          <cell r="C389">
            <v>28675.29</v>
          </cell>
          <cell r="D389" t="str">
            <v>PRY040000072</v>
          </cell>
          <cell r="E389" t="str">
            <v>O.I. INFRAESTRUCTURA SEDE TRUJILLO</v>
          </cell>
          <cell r="F389" t="str">
            <v>Other</v>
          </cell>
          <cell r="G389" t="str">
            <v>G&amp;A + OTHERS</v>
          </cell>
          <cell r="H389" t="str">
            <v>Office</v>
          </cell>
          <cell r="I389" t="str">
            <v>Tecnichal Maintenance</v>
          </cell>
          <cell r="J389" t="str">
            <v>PROYECTOS 2004</v>
          </cell>
          <cell r="K389" t="str">
            <v>Other Investments</v>
          </cell>
          <cell r="L389" t="str">
            <v>ORDINARY PROJECTS</v>
          </cell>
        </row>
        <row r="390">
          <cell r="A390" t="str">
            <v>PRY04TRJ0073</v>
          </cell>
          <cell r="B390" t="str">
            <v>O.I. INSTALACIONES ELECT. SEDE TEC. TRJ</v>
          </cell>
          <cell r="C390">
            <v>0</v>
          </cell>
          <cell r="D390" t="str">
            <v>PRY040000073</v>
          </cell>
          <cell r="E390" t="str">
            <v>O.I. INSTALACIONES ELECTRICAS SEDE TEC. V. CIANFERONI</v>
          </cell>
          <cell r="F390" t="str">
            <v>Other</v>
          </cell>
          <cell r="G390" t="str">
            <v>G&amp;A + OTHERS</v>
          </cell>
          <cell r="H390" t="str">
            <v>Office</v>
          </cell>
          <cell r="I390" t="str">
            <v>Tecnichal Maintenance</v>
          </cell>
          <cell r="J390" t="str">
            <v>PROYECTOS 2004</v>
          </cell>
          <cell r="K390" t="str">
            <v>Other Investments</v>
          </cell>
          <cell r="L390" t="str">
            <v>ORDINARY PROJECTS</v>
          </cell>
        </row>
        <row r="391">
          <cell r="A391" t="str">
            <v>PRY04TRJ0075</v>
          </cell>
          <cell r="B391" t="str">
            <v>O.I. MOBILIARIO Y ACCESORI</v>
          </cell>
          <cell r="C391">
            <v>2378.5</v>
          </cell>
          <cell r="D391" t="str">
            <v>PRY040000075</v>
          </cell>
          <cell r="E391" t="str">
            <v>O.I. MOBILIARIO Y ACCESORIOS</v>
          </cell>
          <cell r="F391" t="str">
            <v>Other</v>
          </cell>
          <cell r="G391" t="str">
            <v>G&amp;A + OTHERS</v>
          </cell>
          <cell r="H391" t="str">
            <v>Office</v>
          </cell>
          <cell r="I391" t="str">
            <v>Tecnichal Maintenance</v>
          </cell>
          <cell r="J391" t="str">
            <v>PROYECTOS 2004</v>
          </cell>
          <cell r="K391" t="str">
            <v>Other Investments</v>
          </cell>
          <cell r="L391" t="str">
            <v>ORDINARY PROJECTS</v>
          </cell>
        </row>
        <row r="392">
          <cell r="A392" t="str">
            <v>PRY04TRJ0078</v>
          </cell>
          <cell r="B392" t="str">
            <v>A&amp;/SSGG CONTROL ACCESO Y SEG ELECTRONICA TRJ</v>
          </cell>
          <cell r="C392">
            <v>0</v>
          </cell>
          <cell r="D392" t="str">
            <v>PRY040000078</v>
          </cell>
          <cell r="E392" t="str">
            <v>A&amp;/SSGG CONTROL ACCESO Y SEG ELECTRONICA</v>
          </cell>
          <cell r="F392" t="str">
            <v>Other</v>
          </cell>
          <cell r="G392" t="str">
            <v>G&amp;A + OTHERS</v>
          </cell>
          <cell r="H392" t="str">
            <v>Office</v>
          </cell>
          <cell r="I392" t="str">
            <v>Tecnichal Maintenance</v>
          </cell>
          <cell r="J392" t="str">
            <v>PROYECTOS 2004</v>
          </cell>
          <cell r="K392" t="str">
            <v>Other Investments</v>
          </cell>
          <cell r="L392" t="str">
            <v>ORDINARY PROJECTS</v>
          </cell>
        </row>
        <row r="393">
          <cell r="A393" t="str">
            <v>PRY04TRJ0082</v>
          </cell>
          <cell r="B393" t="str">
            <v>T.B. 1º POLE LA LIBERTAD</v>
          </cell>
          <cell r="C393">
            <v>6783.03</v>
          </cell>
          <cell r="D393" t="str">
            <v>PRY040000082</v>
          </cell>
          <cell r="E393" t="str">
            <v>T.B. 1º POLE</v>
          </cell>
          <cell r="F393" t="str">
            <v>Other</v>
          </cell>
          <cell r="G393" t="str">
            <v>TECHNICAL BUILDING</v>
          </cell>
          <cell r="H393" t="str">
            <v xml:space="preserve">National Coverage &amp; Quality </v>
          </cell>
          <cell r="I393" t="str">
            <v>Tecnichal Development</v>
          </cell>
          <cell r="J393" t="str">
            <v>PROYECTOS 2004</v>
          </cell>
          <cell r="K393" t="str">
            <v>Building and Civil works</v>
          </cell>
          <cell r="L393" t="str">
            <v>ORDINARY PROJECTS</v>
          </cell>
        </row>
        <row r="394">
          <cell r="A394" t="str">
            <v>PRY04TRJ0096</v>
          </cell>
          <cell r="B394" t="str">
            <v>BSS - EXPANSION DE TRANSPORTE URBANO LA LIBERTAD</v>
          </cell>
          <cell r="C394">
            <v>139000</v>
          </cell>
          <cell r="D394" t="str">
            <v>PRY040000096</v>
          </cell>
          <cell r="E394" t="str">
            <v>BSS - EXPANSION DE TRANSPORTE URBANO</v>
          </cell>
          <cell r="F394" t="str">
            <v>Other</v>
          </cell>
          <cell r="G394" t="str">
            <v>RED</v>
          </cell>
          <cell r="H394" t="str">
            <v xml:space="preserve">National Coverage &amp; Quality </v>
          </cell>
          <cell r="I394" t="str">
            <v>Tecnichal Development</v>
          </cell>
          <cell r="J394" t="str">
            <v>PROYECTOS 2004</v>
          </cell>
          <cell r="K394" t="str">
            <v>Network Investments</v>
          </cell>
          <cell r="L394" t="str">
            <v>ORDINARY PROJECTS</v>
          </cell>
        </row>
        <row r="395">
          <cell r="A395" t="str">
            <v>PRY04TRJ0099</v>
          </cell>
          <cell r="B395" t="str">
            <v>RED - DORSAL &amp; ANILLOS LA LIBERTAD</v>
          </cell>
          <cell r="C395">
            <v>29872.13</v>
          </cell>
          <cell r="D395" t="str">
            <v>PRY040000099</v>
          </cell>
          <cell r="E395" t="str">
            <v>RED - DORSAL &amp; ANILLOS</v>
          </cell>
          <cell r="F395" t="str">
            <v>Other</v>
          </cell>
          <cell r="G395" t="str">
            <v>RED</v>
          </cell>
          <cell r="H395" t="str">
            <v xml:space="preserve">National Coverage &amp; Quality </v>
          </cell>
          <cell r="I395" t="str">
            <v>Tecnichal Development</v>
          </cell>
          <cell r="J395" t="str">
            <v>PROYECTOS 2004</v>
          </cell>
          <cell r="K395" t="str">
            <v>Network Investments</v>
          </cell>
          <cell r="L395" t="str">
            <v>ORDINARY PROJECTS</v>
          </cell>
        </row>
        <row r="396">
          <cell r="A396" t="str">
            <v>PRY04TRP0001</v>
          </cell>
          <cell r="B396" t="str">
            <v>BSS - BTS - NETWORK WORKS SAN MARTIN</v>
          </cell>
          <cell r="C396">
            <v>420500</v>
          </cell>
          <cell r="D396" t="str">
            <v>PRY040000001</v>
          </cell>
          <cell r="E396" t="str">
            <v>BSS - BTS - NETWORK WORKS &amp; MATERIALS</v>
          </cell>
          <cell r="F396" t="str">
            <v>Other</v>
          </cell>
          <cell r="G396" t="str">
            <v>RED</v>
          </cell>
          <cell r="H396" t="str">
            <v xml:space="preserve">National Coverage &amp; Quality </v>
          </cell>
          <cell r="I396" t="str">
            <v>Tecnichal Development</v>
          </cell>
          <cell r="J396" t="str">
            <v>PROYECTOS 2004</v>
          </cell>
          <cell r="K396" t="str">
            <v>Network Investments</v>
          </cell>
          <cell r="L396" t="str">
            <v>ORDINARY PROJECTS</v>
          </cell>
        </row>
        <row r="397">
          <cell r="A397" t="str">
            <v>PRY04TRP0017</v>
          </cell>
          <cell r="B397" t="str">
            <v>NETWORK ADECUATION SAN MARTIN</v>
          </cell>
          <cell r="C397">
            <v>1516.96</v>
          </cell>
          <cell r="D397" t="str">
            <v>PRY040000017</v>
          </cell>
          <cell r="E397" t="str">
            <v>NETWORK ADECUATION</v>
          </cell>
          <cell r="F397" t="str">
            <v>Other</v>
          </cell>
          <cell r="G397" t="str">
            <v>RED</v>
          </cell>
          <cell r="H397" t="str">
            <v xml:space="preserve">National Coverage &amp; Quality </v>
          </cell>
          <cell r="I397" t="str">
            <v>Tecnichal Development</v>
          </cell>
          <cell r="J397" t="str">
            <v>PROYECTOS 2004</v>
          </cell>
          <cell r="K397" t="str">
            <v>Network Investments</v>
          </cell>
          <cell r="L397" t="str">
            <v>ORDINARY PROJECTS</v>
          </cell>
        </row>
        <row r="398">
          <cell r="A398" t="str">
            <v>PRY04TUM0001</v>
          </cell>
          <cell r="B398" t="str">
            <v>BSS - BTS - NETWORK WORKS TUMBES</v>
          </cell>
          <cell r="C398">
            <v>17337</v>
          </cell>
          <cell r="D398" t="str">
            <v>PRY040000001</v>
          </cell>
          <cell r="E398" t="str">
            <v>BSS - BTS - NETWORK WORKS &amp; MATERIALS</v>
          </cell>
          <cell r="F398" t="str">
            <v>Other</v>
          </cell>
          <cell r="G398" t="str">
            <v>RED</v>
          </cell>
          <cell r="H398" t="str">
            <v xml:space="preserve">National Coverage &amp; Quality </v>
          </cell>
          <cell r="I398" t="str">
            <v>Tecnichal Development</v>
          </cell>
          <cell r="J398" t="str">
            <v>PROYECTOS 2004</v>
          </cell>
          <cell r="K398" t="str">
            <v>Network Investments</v>
          </cell>
          <cell r="L398" t="str">
            <v>ORDINARY PROJECTS</v>
          </cell>
        </row>
        <row r="399">
          <cell r="A399" t="str">
            <v>PRY04TUM0017</v>
          </cell>
          <cell r="B399" t="str">
            <v>NETWORK ADECUATION TUMBES</v>
          </cell>
          <cell r="C399">
            <v>83367</v>
          </cell>
          <cell r="D399" t="str">
            <v>PRY040000017</v>
          </cell>
          <cell r="E399" t="str">
            <v>NETWORK ADECUATION</v>
          </cell>
          <cell r="F399" t="str">
            <v>Other</v>
          </cell>
          <cell r="G399" t="str">
            <v>RED</v>
          </cell>
          <cell r="H399" t="str">
            <v xml:space="preserve">National Coverage &amp; Quality </v>
          </cell>
          <cell r="I399" t="str">
            <v>Tecnichal Development</v>
          </cell>
          <cell r="J399" t="str">
            <v>PROYECTOS 2004</v>
          </cell>
          <cell r="K399" t="str">
            <v>Network Investments</v>
          </cell>
          <cell r="L399" t="str">
            <v>ORDINARY PROJECTS</v>
          </cell>
        </row>
        <row r="400">
          <cell r="A400" t="str">
            <v>Teléfonos</v>
          </cell>
          <cell r="B400" t="str">
            <v>COMODATO</v>
          </cell>
          <cell r="E400" t="str">
            <v>Teléfonos</v>
          </cell>
          <cell r="F400" t="str">
            <v>Other</v>
          </cell>
          <cell r="G400" t="str">
            <v>COMODATO</v>
          </cell>
          <cell r="H400" t="str">
            <v>Comodato</v>
          </cell>
          <cell r="I400" t="str">
            <v>Specific Projects</v>
          </cell>
          <cell r="J400" t="str">
            <v>PROYECTOS 2004</v>
          </cell>
          <cell r="K400" t="str">
            <v>Commercial Investments</v>
          </cell>
          <cell r="L400" t="str">
            <v>SPECIFIC PROJECTS</v>
          </cell>
        </row>
        <row r="401">
          <cell r="C401">
            <v>167293586.82000011</v>
          </cell>
          <cell r="F401" t="str">
            <v>Other</v>
          </cell>
        </row>
        <row r="402">
          <cell r="A402" t="str">
            <v>PRY040000100</v>
          </cell>
          <cell r="B402" t="str">
            <v>REVENUE ASSURANCE ANTS</v>
          </cell>
          <cell r="C402">
            <v>1000000</v>
          </cell>
          <cell r="D402" t="str">
            <v>PRY040000100</v>
          </cell>
          <cell r="E402" t="str">
            <v>REVENUE ASSURANCE ANTS</v>
          </cell>
          <cell r="F402" t="str">
            <v>Other</v>
          </cell>
          <cell r="G402" t="str">
            <v>RED</v>
          </cell>
          <cell r="H402" t="str">
            <v>Revenue Asurance</v>
          </cell>
          <cell r="I402" t="str">
            <v>Tecnichal Maintenance</v>
          </cell>
          <cell r="J402" t="str">
            <v>PROYECTOS 2004</v>
          </cell>
          <cell r="K402" t="str">
            <v>Network Investments</v>
          </cell>
          <cell r="L402" t="str">
            <v>ORDINARY PROJECTS</v>
          </cell>
        </row>
        <row r="403">
          <cell r="A403" t="str">
            <v>PRY040000101</v>
          </cell>
          <cell r="B403" t="str">
            <v>IRU NAUTILUS- REGULARIZA</v>
          </cell>
          <cell r="C403">
            <v>2625000</v>
          </cell>
          <cell r="D403" t="str">
            <v>PRY040000101</v>
          </cell>
          <cell r="E403" t="str">
            <v>IRU NAUTILUS- REGULARIZA</v>
          </cell>
          <cell r="F403" t="str">
            <v>Other</v>
          </cell>
          <cell r="G403" t="str">
            <v>RED</v>
          </cell>
          <cell r="H403" t="str">
            <v xml:space="preserve">National Coverage &amp; Quality </v>
          </cell>
          <cell r="I403" t="str">
            <v>Tecnichal Development</v>
          </cell>
          <cell r="J403" t="str">
            <v>PROYECTOS 2004</v>
          </cell>
          <cell r="K403" t="str">
            <v>Network Investments</v>
          </cell>
          <cell r="L403" t="str">
            <v>ORDINARY PROJECTS</v>
          </cell>
        </row>
        <row r="404">
          <cell r="A404" t="str">
            <v>PRY040000088</v>
          </cell>
          <cell r="B404" t="str">
            <v>SYMETRIX - MULTI PLATFORM PROJECT</v>
          </cell>
          <cell r="C404">
            <v>1385669.7</v>
          </cell>
          <cell r="D404" t="str">
            <v>PRY040000088</v>
          </cell>
          <cell r="E404" t="str">
            <v>SYMETRIX - MULTI PLATFORM PROJECT</v>
          </cell>
          <cell r="F404" t="str">
            <v>Other</v>
          </cell>
          <cell r="G404" t="str">
            <v>IT</v>
          </cell>
          <cell r="H404" t="str">
            <v>Analytical Accounting</v>
          </cell>
          <cell r="I404" t="str">
            <v>Tecnichal Maintenance</v>
          </cell>
          <cell r="J404" t="str">
            <v>PROYECTOS 2004</v>
          </cell>
          <cell r="K404" t="str">
            <v>IT Investments</v>
          </cell>
          <cell r="L404" t="str">
            <v>ORDINARY PROJECTS</v>
          </cell>
        </row>
        <row r="405">
          <cell r="A405" t="str">
            <v>PRY050000004</v>
          </cell>
          <cell r="B405" t="str">
            <v>BSS - OTHER RF</v>
          </cell>
          <cell r="D405" t="str">
            <v>PRY050000004</v>
          </cell>
          <cell r="G405" t="str">
            <v>RED</v>
          </cell>
          <cell r="H405" t="str">
            <v xml:space="preserve">National Coverage &amp; Quality </v>
          </cell>
          <cell r="I405" t="str">
            <v>Tecnichal Development</v>
          </cell>
          <cell r="J405" t="str">
            <v>PROYECTOS 2004</v>
          </cell>
          <cell r="K405" t="str">
            <v>Network Investments</v>
          </cell>
          <cell r="L405" t="str">
            <v>ORDINARY PROJECTS</v>
          </cell>
        </row>
        <row r="406">
          <cell r="A406" t="str">
            <v>PRY05LIM0001</v>
          </cell>
          <cell r="B406" t="str">
            <v>BSS - BTS - NETWORK WORKS &amp; MATERIALS</v>
          </cell>
          <cell r="C406" t="str">
            <v>LIM</v>
          </cell>
          <cell r="D406" t="str">
            <v>IV</v>
          </cell>
          <cell r="F406" t="str">
            <v>Network Investments</v>
          </cell>
          <cell r="G406" t="str">
            <v>RED</v>
          </cell>
          <cell r="H406" t="str">
            <v xml:space="preserve">National Coverage &amp; Quality </v>
          </cell>
          <cell r="I406" t="str">
            <v>Tecnichal Development</v>
          </cell>
          <cell r="J406" t="str">
            <v>ORDINARY PROJECTS</v>
          </cell>
        </row>
        <row r="407">
          <cell r="A407" t="str">
            <v>PRY05arq0001</v>
          </cell>
          <cell r="G407" t="str">
            <v>RED</v>
          </cell>
          <cell r="H407" t="str">
            <v xml:space="preserve">National Coverage &amp; Quality </v>
          </cell>
          <cell r="I407" t="str">
            <v>Tecnichal Development</v>
          </cell>
          <cell r="J407" t="str">
            <v>ORDINARY PROJECTS</v>
          </cell>
        </row>
        <row r="408">
          <cell r="A408" t="str">
            <v>PRY05cuz0001</v>
          </cell>
          <cell r="F408" t="str">
            <v>Network Investments</v>
          </cell>
          <cell r="G408" t="str">
            <v>RED</v>
          </cell>
          <cell r="H408" t="str">
            <v xml:space="preserve">National Coverage &amp; Quality </v>
          </cell>
          <cell r="I408" t="str">
            <v>Tecnichal Development</v>
          </cell>
          <cell r="J408" t="str">
            <v>ORDINARY PROJECTS</v>
          </cell>
        </row>
        <row r="409">
          <cell r="A409" t="str">
            <v>PRY05CHB0001</v>
          </cell>
          <cell r="B409" t="str">
            <v>BSS - BTS - NETWORK WORKS ANCASH</v>
          </cell>
          <cell r="C409" t="str">
            <v>CHB</v>
          </cell>
          <cell r="D409" t="str">
            <v>IV</v>
          </cell>
          <cell r="F409" t="str">
            <v>Network Investments</v>
          </cell>
          <cell r="G409" t="str">
            <v>RED</v>
          </cell>
          <cell r="H409" t="str">
            <v xml:space="preserve">National Coverage &amp; Quality </v>
          </cell>
          <cell r="I409" t="str">
            <v>Tecnichal Development</v>
          </cell>
          <cell r="J409" t="str">
            <v>ORDINARY PROJECTS</v>
          </cell>
        </row>
        <row r="410">
          <cell r="A410" t="str">
            <v>PRY05HYO0001</v>
          </cell>
          <cell r="B410" t="str">
            <v>BSS - BTS - NETWORK WORKS JUNIN</v>
          </cell>
          <cell r="C410" t="str">
            <v>HYO</v>
          </cell>
          <cell r="D410" t="str">
            <v>IV</v>
          </cell>
          <cell r="F410" t="str">
            <v>Network Investments</v>
          </cell>
          <cell r="G410" t="str">
            <v>RED</v>
          </cell>
          <cell r="H410" t="str">
            <v xml:space="preserve">National Coverage &amp; Quality </v>
          </cell>
          <cell r="I410" t="str">
            <v>Tecnichal Development</v>
          </cell>
          <cell r="J410" t="str">
            <v>ORDINARY PROJECTS</v>
          </cell>
        </row>
        <row r="411">
          <cell r="A411" t="str">
            <v>PRY05TRJ0001</v>
          </cell>
          <cell r="B411" t="str">
            <v>BSS - BTS - NETWORK WORKS LA LIBERTAD</v>
          </cell>
          <cell r="C411" t="str">
            <v>TRJ</v>
          </cell>
          <cell r="D411" t="str">
            <v>IV</v>
          </cell>
          <cell r="F411" t="str">
            <v>Network Investments</v>
          </cell>
          <cell r="G411" t="str">
            <v>RED</v>
          </cell>
          <cell r="H411" t="str">
            <v xml:space="preserve">National Coverage &amp; Quality </v>
          </cell>
          <cell r="I411" t="str">
            <v>Tecnichal Development</v>
          </cell>
          <cell r="J411" t="str">
            <v>ORDINARY PROJECTS</v>
          </cell>
        </row>
        <row r="412">
          <cell r="A412" t="str">
            <v>PRY05TRP0001</v>
          </cell>
          <cell r="B412" t="str">
            <v>BSS - BTS - NETWORK WORKS SAN MARTIN</v>
          </cell>
          <cell r="C412" t="str">
            <v>TRP</v>
          </cell>
          <cell r="D412" t="str">
            <v>IV</v>
          </cell>
          <cell r="F412" t="str">
            <v>Network Investments</v>
          </cell>
          <cell r="G412" t="str">
            <v>RED</v>
          </cell>
          <cell r="H412" t="str">
            <v xml:space="preserve">National Coverage &amp; Quality </v>
          </cell>
          <cell r="I412" t="str">
            <v>Tecnichal Development</v>
          </cell>
          <cell r="J412" t="str">
            <v>ORDINARY PROJECTS</v>
          </cell>
        </row>
        <row r="413">
          <cell r="A413" t="str">
            <v>PRY05HCA0001</v>
          </cell>
          <cell r="B413" t="str">
            <v>BSS - BTS - NETWORK WORKS HUANCAVELICA</v>
          </cell>
          <cell r="C413" t="str">
            <v>HCA</v>
          </cell>
          <cell r="D413" t="str">
            <v>IV</v>
          </cell>
          <cell r="F413" t="str">
            <v>Network Investments</v>
          </cell>
          <cell r="G413" t="str">
            <v>RED</v>
          </cell>
          <cell r="H413" t="str">
            <v xml:space="preserve">National Coverage &amp; Quality </v>
          </cell>
          <cell r="I413" t="str">
            <v>Tecnichal Development</v>
          </cell>
          <cell r="J413" t="str">
            <v>ORDINARY PROJECTS</v>
          </cell>
        </row>
        <row r="414">
          <cell r="A414" t="str">
            <v>PRY05CHY0001</v>
          </cell>
          <cell r="B414" t="str">
            <v>BSS - BTS - NETWORK WORKS CHICLAYO</v>
          </cell>
          <cell r="C414" t="str">
            <v>CHY</v>
          </cell>
          <cell r="D414" t="str">
            <v>IV</v>
          </cell>
          <cell r="F414" t="str">
            <v>Network Investments</v>
          </cell>
          <cell r="G414" t="str">
            <v>RED</v>
          </cell>
          <cell r="H414" t="str">
            <v xml:space="preserve">National Coverage &amp; Quality </v>
          </cell>
          <cell r="I414" t="str">
            <v>Tecnichal Development</v>
          </cell>
          <cell r="J414" t="str">
            <v>ORDINARY PROJECTS</v>
          </cell>
        </row>
        <row r="415">
          <cell r="A415" t="str">
            <v>PRY05PIU0001</v>
          </cell>
          <cell r="B415" t="str">
            <v>BSS - BTS - NETWORK WORKS PIURA</v>
          </cell>
          <cell r="C415" t="str">
            <v>PIU</v>
          </cell>
          <cell r="D415" t="str">
            <v>IV</v>
          </cell>
          <cell r="F415" t="str">
            <v>Network Investments</v>
          </cell>
          <cell r="G415" t="str">
            <v>RED</v>
          </cell>
          <cell r="H415" t="str">
            <v xml:space="preserve">National Coverage &amp; Quality </v>
          </cell>
          <cell r="I415" t="str">
            <v>Tecnichal Development</v>
          </cell>
          <cell r="J415" t="str">
            <v>ORDINARY PROJECTS</v>
          </cell>
        </row>
        <row r="416">
          <cell r="A416" t="str">
            <v>PRY05TUM0001</v>
          </cell>
          <cell r="B416" t="str">
            <v>BSS - BTS - NETWORK WORKS TUMBES</v>
          </cell>
          <cell r="C416" t="str">
            <v>TUM</v>
          </cell>
          <cell r="D416" t="str">
            <v>IV</v>
          </cell>
          <cell r="F416" t="str">
            <v>Network Investments</v>
          </cell>
          <cell r="G416" t="str">
            <v>RED</v>
          </cell>
          <cell r="H416" t="str">
            <v xml:space="preserve">National Coverage &amp; Quality </v>
          </cell>
          <cell r="I416" t="str">
            <v>Tecnichal Development</v>
          </cell>
          <cell r="J416" t="str">
            <v>ORDINARY PROJECTS</v>
          </cell>
        </row>
        <row r="417">
          <cell r="A417" t="str">
            <v>PRY050000002</v>
          </cell>
          <cell r="B417" t="str">
            <v>BSS - TRX DE EXPANSIÓN</v>
          </cell>
          <cell r="C417" t="str">
            <v>LIM</v>
          </cell>
          <cell r="D417" t="str">
            <v>OC</v>
          </cell>
          <cell r="F417" t="str">
            <v>Network Investments</v>
          </cell>
          <cell r="G417" t="str">
            <v>RED</v>
          </cell>
          <cell r="H417" t="str">
            <v xml:space="preserve">National Coverage &amp; Quality </v>
          </cell>
          <cell r="I417" t="str">
            <v>Tecnichal Development</v>
          </cell>
          <cell r="J417" t="str">
            <v>ORDINARY PROJECTS</v>
          </cell>
        </row>
        <row r="418">
          <cell r="A418" t="str">
            <v>PRY05LIM0002</v>
          </cell>
          <cell r="B418" t="str">
            <v>BSS - TRX DE EXPANSIÓN</v>
          </cell>
          <cell r="C418" t="str">
            <v>LIM</v>
          </cell>
          <cell r="D418" t="str">
            <v>IV</v>
          </cell>
          <cell r="F418" t="str">
            <v>Network Investments</v>
          </cell>
          <cell r="G418" t="str">
            <v>RED</v>
          </cell>
          <cell r="H418" t="str">
            <v xml:space="preserve">National Coverage &amp; Quality </v>
          </cell>
          <cell r="I418" t="str">
            <v>Tecnichal Development</v>
          </cell>
          <cell r="J418" t="str">
            <v>ORDINARY PROJECTS</v>
          </cell>
        </row>
        <row r="419">
          <cell r="A419" t="str">
            <v>PRY05LIM0003</v>
          </cell>
          <cell r="B419" t="str">
            <v>BSS - BSC</v>
          </cell>
          <cell r="C419" t="str">
            <v>LIM</v>
          </cell>
          <cell r="D419" t="str">
            <v>IV</v>
          </cell>
          <cell r="F419" t="str">
            <v>Network Investments</v>
          </cell>
          <cell r="G419" t="str">
            <v>RED</v>
          </cell>
          <cell r="H419" t="str">
            <v xml:space="preserve">National Coverage &amp; Quality </v>
          </cell>
          <cell r="I419" t="str">
            <v>Tecnichal Development</v>
          </cell>
          <cell r="J419" t="str">
            <v>ORDINARY PROJECTS</v>
          </cell>
        </row>
        <row r="420">
          <cell r="A420" t="str">
            <v>PRY05PIU0003</v>
          </cell>
          <cell r="B420" t="str">
            <v>BSS - BSC: PIURA</v>
          </cell>
          <cell r="C420" t="str">
            <v>PIU</v>
          </cell>
          <cell r="D420" t="str">
            <v>IV</v>
          </cell>
          <cell r="F420" t="str">
            <v>Network Investments</v>
          </cell>
          <cell r="G420" t="str">
            <v>RED</v>
          </cell>
          <cell r="H420" t="str">
            <v xml:space="preserve">National Coverage &amp; Quality </v>
          </cell>
          <cell r="I420" t="str">
            <v>Tecnichal Development</v>
          </cell>
          <cell r="J420" t="str">
            <v>ORDINARY PROJECTS</v>
          </cell>
        </row>
        <row r="421">
          <cell r="A421" t="str">
            <v>PRY05TRJ0003</v>
          </cell>
          <cell r="B421" t="str">
            <v>BSS - BSC: TRUJILLO</v>
          </cell>
          <cell r="C421" t="str">
            <v>TRJ</v>
          </cell>
          <cell r="D421" t="str">
            <v>IV</v>
          </cell>
          <cell r="F421" t="str">
            <v>Network Investments</v>
          </cell>
          <cell r="G421" t="str">
            <v>RED</v>
          </cell>
          <cell r="H421" t="str">
            <v xml:space="preserve">National Coverage &amp; Quality </v>
          </cell>
          <cell r="I421" t="str">
            <v>Tecnichal Development</v>
          </cell>
          <cell r="J421" t="str">
            <v>ORDINARY PROJECTS</v>
          </cell>
        </row>
        <row r="422">
          <cell r="A422" t="str">
            <v>PRY05LIM0004</v>
          </cell>
          <cell r="B422" t="str">
            <v>BSS - OTHER RF</v>
          </cell>
          <cell r="C422" t="str">
            <v>LIM</v>
          </cell>
          <cell r="D422" t="str">
            <v>IV</v>
          </cell>
          <cell r="F422" t="str">
            <v>Network Investments</v>
          </cell>
          <cell r="G422" t="str">
            <v>RED</v>
          </cell>
          <cell r="H422" t="str">
            <v xml:space="preserve">National Coverage &amp; Quality </v>
          </cell>
          <cell r="I422" t="str">
            <v>Tecnichal Development</v>
          </cell>
          <cell r="J422" t="str">
            <v>ORDINARY PROJECTS</v>
          </cell>
        </row>
        <row r="423">
          <cell r="A423" t="str">
            <v>PRY05cuz0004</v>
          </cell>
          <cell r="F423" t="str">
            <v>Network Investments</v>
          </cell>
          <cell r="G423" t="str">
            <v>RED</v>
          </cell>
          <cell r="H423" t="str">
            <v xml:space="preserve">National Coverage &amp; Quality </v>
          </cell>
          <cell r="I423" t="str">
            <v>Tecnichal Development</v>
          </cell>
          <cell r="J423" t="str">
            <v>ORDINARY PROJECTS</v>
          </cell>
        </row>
        <row r="424">
          <cell r="A424" t="str">
            <v>PRY05ARQ0004</v>
          </cell>
          <cell r="B424" t="str">
            <v>BSS - OTHER RF AREQUIPA</v>
          </cell>
          <cell r="C424" t="str">
            <v>ARQ</v>
          </cell>
          <cell r="D424" t="str">
            <v>IV</v>
          </cell>
          <cell r="F424" t="str">
            <v>Network Investments</v>
          </cell>
          <cell r="G424" t="str">
            <v>RED</v>
          </cell>
          <cell r="H424" t="str">
            <v xml:space="preserve">National Coverage &amp; Quality </v>
          </cell>
          <cell r="I424" t="str">
            <v>Tecnichal Development</v>
          </cell>
          <cell r="J424" t="str">
            <v>ORDINARY PROJECTS</v>
          </cell>
        </row>
        <row r="425">
          <cell r="A425" t="str">
            <v>PRY05CHB0004</v>
          </cell>
          <cell r="B425" t="str">
            <v>BSS - OTHER RF ANCASH</v>
          </cell>
          <cell r="C425" t="str">
            <v>CHB</v>
          </cell>
          <cell r="D425" t="str">
            <v>IV</v>
          </cell>
          <cell r="F425" t="str">
            <v>Network Investments</v>
          </cell>
          <cell r="G425" t="str">
            <v>RED</v>
          </cell>
          <cell r="H425" t="str">
            <v xml:space="preserve">National Coverage &amp; Quality </v>
          </cell>
          <cell r="I425" t="str">
            <v>Tecnichal Development</v>
          </cell>
          <cell r="J425" t="str">
            <v>ORDINARY PROJECTS</v>
          </cell>
        </row>
        <row r="426">
          <cell r="A426" t="str">
            <v>PRY05CHY0004</v>
          </cell>
          <cell r="B426" t="str">
            <v>BSS - OTHER RF LAMBAYEQUE</v>
          </cell>
          <cell r="C426" t="str">
            <v>CHY</v>
          </cell>
          <cell r="D426" t="str">
            <v>IV</v>
          </cell>
          <cell r="F426" t="str">
            <v>Network Investments</v>
          </cell>
          <cell r="G426" t="str">
            <v>RED</v>
          </cell>
          <cell r="H426" t="str">
            <v xml:space="preserve">National Coverage &amp; Quality </v>
          </cell>
          <cell r="I426" t="str">
            <v>Tecnichal Development</v>
          </cell>
          <cell r="J426" t="str">
            <v>ORDINARY PROJECTS</v>
          </cell>
        </row>
        <row r="427">
          <cell r="A427" t="str">
            <v>PRY05tac0004</v>
          </cell>
          <cell r="F427" t="str">
            <v>Network Investments</v>
          </cell>
          <cell r="G427" t="str">
            <v>RED</v>
          </cell>
          <cell r="H427" t="str">
            <v xml:space="preserve">National Coverage &amp; Quality </v>
          </cell>
          <cell r="I427" t="str">
            <v>Tecnichal Development</v>
          </cell>
          <cell r="J427" t="str">
            <v>ORDINARY PROJECTS</v>
          </cell>
        </row>
        <row r="428">
          <cell r="A428" t="str">
            <v>PRY05ICA0004</v>
          </cell>
          <cell r="B428" t="str">
            <v>BSS - OTHER RF ICA</v>
          </cell>
          <cell r="C428" t="str">
            <v>ICA</v>
          </cell>
          <cell r="D428" t="str">
            <v>IV</v>
          </cell>
          <cell r="F428" t="str">
            <v>Network Investments</v>
          </cell>
          <cell r="G428" t="str">
            <v>RED</v>
          </cell>
          <cell r="H428" t="str">
            <v xml:space="preserve">National Coverage &amp; Quality </v>
          </cell>
          <cell r="I428" t="str">
            <v>Tecnichal Development</v>
          </cell>
          <cell r="J428" t="str">
            <v>ORDINARY PROJECTS</v>
          </cell>
        </row>
        <row r="429">
          <cell r="A429" t="str">
            <v>PRY05TRJ0004</v>
          </cell>
          <cell r="B429" t="str">
            <v>BSS - OTHER RF TRUJILLO</v>
          </cell>
          <cell r="C429" t="str">
            <v>TRJ</v>
          </cell>
          <cell r="D429" t="str">
            <v>IV</v>
          </cell>
          <cell r="F429" t="str">
            <v>Network Investments</v>
          </cell>
          <cell r="G429" t="str">
            <v>RED</v>
          </cell>
          <cell r="H429" t="str">
            <v xml:space="preserve">National Coverage &amp; Quality </v>
          </cell>
          <cell r="I429" t="str">
            <v>Tecnichal Development</v>
          </cell>
          <cell r="J429" t="str">
            <v>ORDINARY PROJECTS</v>
          </cell>
        </row>
        <row r="430">
          <cell r="A430" t="str">
            <v>PRY05LIM0005</v>
          </cell>
          <cell r="B430" t="str">
            <v>BSS - TX URBANA</v>
          </cell>
          <cell r="C430" t="str">
            <v>LIM</v>
          </cell>
          <cell r="D430" t="str">
            <v>IV</v>
          </cell>
          <cell r="F430" t="str">
            <v>Network Investments</v>
          </cell>
          <cell r="G430" t="str">
            <v>RED</v>
          </cell>
          <cell r="H430" t="str">
            <v xml:space="preserve">National Coverage &amp; Quality </v>
          </cell>
          <cell r="I430" t="str">
            <v>Tecnichal Development</v>
          </cell>
          <cell r="J430" t="str">
            <v>ORDINARY PROJECTS</v>
          </cell>
        </row>
        <row r="431">
          <cell r="A431" t="str">
            <v>PRY05arq0005</v>
          </cell>
          <cell r="F431" t="str">
            <v>Network Investments</v>
          </cell>
          <cell r="G431" t="str">
            <v>RED</v>
          </cell>
          <cell r="H431" t="str">
            <v xml:space="preserve">National Coverage &amp; Quality </v>
          </cell>
          <cell r="I431" t="str">
            <v>Tecnichal Development</v>
          </cell>
          <cell r="J431" t="str">
            <v>ORDINARY PROJECTS</v>
          </cell>
        </row>
        <row r="432">
          <cell r="A432" t="str">
            <v>PRY05cuz0005</v>
          </cell>
          <cell r="F432" t="str">
            <v>Network Investments</v>
          </cell>
          <cell r="G432" t="str">
            <v>RED</v>
          </cell>
          <cell r="H432" t="str">
            <v xml:space="preserve">National Coverage &amp; Quality </v>
          </cell>
          <cell r="I432" t="str">
            <v>Tecnichal Development</v>
          </cell>
          <cell r="J432" t="str">
            <v>ORDINARY PROJECTS</v>
          </cell>
        </row>
        <row r="433">
          <cell r="A433" t="str">
            <v>PRY05piu0005</v>
          </cell>
          <cell r="F433" t="str">
            <v>Network Investments</v>
          </cell>
          <cell r="G433" t="str">
            <v>RED</v>
          </cell>
          <cell r="H433" t="str">
            <v xml:space="preserve">National Coverage &amp; Quality </v>
          </cell>
          <cell r="I433" t="str">
            <v>Tecnichal Development</v>
          </cell>
          <cell r="J433" t="str">
            <v>ORDINARY PROJECTS</v>
          </cell>
        </row>
        <row r="434">
          <cell r="A434" t="str">
            <v>PRY05trj0005</v>
          </cell>
          <cell r="F434" t="str">
            <v>Network Investments</v>
          </cell>
          <cell r="G434" t="str">
            <v>RED</v>
          </cell>
          <cell r="H434" t="str">
            <v xml:space="preserve">National Coverage &amp; Quality </v>
          </cell>
          <cell r="I434" t="str">
            <v>Tecnichal Development</v>
          </cell>
          <cell r="J434" t="str">
            <v>ORDINARY PROJECTS</v>
          </cell>
        </row>
        <row r="435">
          <cell r="A435" t="str">
            <v>PRY05LIM0006</v>
          </cell>
          <cell r="B435" t="str">
            <v>NSS - MSC</v>
          </cell>
          <cell r="C435" t="str">
            <v>LIM</v>
          </cell>
          <cell r="D435" t="str">
            <v>IV</v>
          </cell>
          <cell r="F435" t="str">
            <v>Network Investments</v>
          </cell>
          <cell r="G435" t="str">
            <v>RED</v>
          </cell>
          <cell r="H435" t="str">
            <v xml:space="preserve">National Coverage &amp; Quality </v>
          </cell>
          <cell r="I435" t="str">
            <v>Tecnichal Development</v>
          </cell>
          <cell r="J435" t="str">
            <v>ORDINARY PROJECTS</v>
          </cell>
        </row>
        <row r="436">
          <cell r="A436" t="str">
            <v>PRY05LIM0007</v>
          </cell>
          <cell r="B436" t="str">
            <v>NSS - OMC</v>
          </cell>
          <cell r="C436" t="str">
            <v>LIM</v>
          </cell>
          <cell r="D436" t="str">
            <v>IV</v>
          </cell>
          <cell r="F436" t="str">
            <v>Network Investments</v>
          </cell>
          <cell r="G436" t="str">
            <v>RED</v>
          </cell>
          <cell r="H436" t="str">
            <v xml:space="preserve">National Coverage &amp; Quality </v>
          </cell>
          <cell r="I436" t="str">
            <v>Tecnichal Development</v>
          </cell>
          <cell r="J436" t="str">
            <v>ORDINARY PROJECTS</v>
          </cell>
        </row>
        <row r="437">
          <cell r="A437" t="str">
            <v>PRY05TRJ0007</v>
          </cell>
          <cell r="B437" t="str">
            <v>NSS - OMC TRUJILLO</v>
          </cell>
          <cell r="C437" t="str">
            <v>TRJ</v>
          </cell>
          <cell r="D437" t="str">
            <v>IV</v>
          </cell>
          <cell r="F437" t="str">
            <v>Network Investments</v>
          </cell>
          <cell r="G437" t="str">
            <v>RED</v>
          </cell>
          <cell r="H437" t="str">
            <v xml:space="preserve">National Coverage &amp; Quality </v>
          </cell>
          <cell r="I437" t="str">
            <v>Tecnichal Development</v>
          </cell>
          <cell r="J437" t="str">
            <v>ORDINARY PROJECTS</v>
          </cell>
        </row>
        <row r="438">
          <cell r="A438" t="str">
            <v>PRY050000008</v>
          </cell>
          <cell r="B438" t="str">
            <v>NSS - HLR</v>
          </cell>
          <cell r="C438" t="str">
            <v>LIM</v>
          </cell>
          <cell r="D438" t="str">
            <v>OC</v>
          </cell>
          <cell r="F438" t="str">
            <v>Network Investments</v>
          </cell>
          <cell r="G438" t="str">
            <v>RED</v>
          </cell>
          <cell r="H438" t="str">
            <v xml:space="preserve">National Coverage &amp; Quality </v>
          </cell>
          <cell r="I438" t="str">
            <v>Tecnichal Development</v>
          </cell>
          <cell r="J438" t="str">
            <v>ORDINARY PROJECTS</v>
          </cell>
        </row>
        <row r="439">
          <cell r="A439" t="str">
            <v>PRY05LIM0008</v>
          </cell>
          <cell r="B439" t="str">
            <v>NSS - HLR</v>
          </cell>
          <cell r="C439" t="str">
            <v>LIM</v>
          </cell>
          <cell r="D439" t="str">
            <v>IV</v>
          </cell>
          <cell r="F439" t="str">
            <v>Network Investments</v>
          </cell>
          <cell r="G439" t="str">
            <v>RED</v>
          </cell>
          <cell r="H439" t="str">
            <v xml:space="preserve">National Coverage &amp; Quality </v>
          </cell>
          <cell r="I439" t="str">
            <v>Tecnichal Development</v>
          </cell>
          <cell r="J439" t="str">
            <v>ORDINARY PROJECTS</v>
          </cell>
        </row>
        <row r="440">
          <cell r="A440" t="str">
            <v>PRY05LIM0009</v>
          </cell>
          <cell r="B440" t="str">
            <v>GPRS - GPRS</v>
          </cell>
          <cell r="C440" t="str">
            <v>LIM</v>
          </cell>
          <cell r="D440" t="str">
            <v>IV</v>
          </cell>
          <cell r="F440" t="str">
            <v>Network Investments</v>
          </cell>
          <cell r="G440" t="str">
            <v>RED</v>
          </cell>
          <cell r="H440" t="str">
            <v>GPRS</v>
          </cell>
          <cell r="I440" t="str">
            <v>Specific Projects</v>
          </cell>
          <cell r="J440" t="str">
            <v>SPECIFIC PROJECTS</v>
          </cell>
        </row>
        <row r="441">
          <cell r="A441" t="str">
            <v>PRY050000010</v>
          </cell>
          <cell r="B441" t="str">
            <v>VAS - VOICE MAIL</v>
          </cell>
          <cell r="C441" t="str">
            <v>LIM</v>
          </cell>
          <cell r="D441" t="str">
            <v>OC</v>
          </cell>
          <cell r="F441" t="str">
            <v>Network Investments</v>
          </cell>
          <cell r="G441" t="str">
            <v>RED</v>
          </cell>
          <cell r="H441" t="str">
            <v xml:space="preserve">National Coverage &amp; Quality </v>
          </cell>
          <cell r="I441" t="str">
            <v>Tecnichal Development</v>
          </cell>
          <cell r="J441" t="str">
            <v>ORDINARY PROJECTS</v>
          </cell>
        </row>
        <row r="442">
          <cell r="A442" t="str">
            <v>PRY05LIM0010</v>
          </cell>
          <cell r="B442" t="str">
            <v>VAS - VOICE MAIL</v>
          </cell>
          <cell r="C442" t="str">
            <v>LIM</v>
          </cell>
          <cell r="D442" t="str">
            <v>IV</v>
          </cell>
          <cell r="F442" t="str">
            <v>Network Investments</v>
          </cell>
          <cell r="G442" t="str">
            <v>RED</v>
          </cell>
          <cell r="H442" t="str">
            <v xml:space="preserve">National Coverage &amp; Quality </v>
          </cell>
          <cell r="I442" t="str">
            <v>Tecnichal Development</v>
          </cell>
          <cell r="J442" t="str">
            <v>ORDINARY PROJECTS</v>
          </cell>
        </row>
        <row r="443">
          <cell r="A443" t="str">
            <v>PRY05LIM0011</v>
          </cell>
          <cell r="B443" t="str">
            <v>VAS - SHORT MESSAGE</v>
          </cell>
          <cell r="C443" t="str">
            <v>LIM</v>
          </cell>
          <cell r="D443" t="str">
            <v>IV</v>
          </cell>
          <cell r="F443" t="str">
            <v>Network Investments</v>
          </cell>
          <cell r="G443" t="str">
            <v>RED</v>
          </cell>
          <cell r="H443" t="str">
            <v xml:space="preserve">VAS </v>
          </cell>
          <cell r="I443" t="str">
            <v>Specific Projects</v>
          </cell>
          <cell r="J443" t="str">
            <v>SPECIFIC PROJECTS</v>
          </cell>
        </row>
        <row r="444">
          <cell r="A444" t="str">
            <v>PRY05LIM0012</v>
          </cell>
          <cell r="F444" t="str">
            <v>Other</v>
          </cell>
          <cell r="G444" t="str">
            <v>RED</v>
          </cell>
          <cell r="H444" t="str">
            <v xml:space="preserve">VAS </v>
          </cell>
          <cell r="I444" t="str">
            <v>Specific Projects</v>
          </cell>
          <cell r="J444" t="str">
            <v>PROYECTOS 2004</v>
          </cell>
        </row>
        <row r="445">
          <cell r="A445" t="str">
            <v>PRY050000013</v>
          </cell>
          <cell r="B445" t="str">
            <v>VAS - SHORT MESSAGE</v>
          </cell>
          <cell r="C445" t="str">
            <v>LIM</v>
          </cell>
          <cell r="D445" t="str">
            <v>IV</v>
          </cell>
          <cell r="F445" t="str">
            <v>Network Investments</v>
          </cell>
          <cell r="G445" t="str">
            <v>RED</v>
          </cell>
          <cell r="H445" t="str">
            <v xml:space="preserve">VAS </v>
          </cell>
          <cell r="I445" t="str">
            <v>Specific Projects</v>
          </cell>
          <cell r="J445" t="str">
            <v>SPECIFIC PROJECTS</v>
          </cell>
        </row>
        <row r="446">
          <cell r="A446" t="str">
            <v>PRY050000014</v>
          </cell>
          <cell r="B446" t="str">
            <v>GPRS - WAP / MMS</v>
          </cell>
          <cell r="C446" t="str">
            <v>LIM</v>
          </cell>
          <cell r="D446" t="str">
            <v>IV</v>
          </cell>
          <cell r="F446" t="str">
            <v>Network Investments</v>
          </cell>
          <cell r="G446" t="str">
            <v>RED</v>
          </cell>
          <cell r="H446" t="str">
            <v>GPRS</v>
          </cell>
          <cell r="I446" t="str">
            <v>Specific Projects</v>
          </cell>
          <cell r="J446" t="str">
            <v>SPECIFIC PROJECTS</v>
          </cell>
        </row>
        <row r="447">
          <cell r="A447" t="str">
            <v>PRY050000015</v>
          </cell>
          <cell r="B447" t="str">
            <v>PLUG &amp; PLAY (Calidad, Tráfico, Usuarios)</v>
          </cell>
          <cell r="C447" t="str">
            <v>LIM</v>
          </cell>
          <cell r="D447" t="str">
            <v>IV</v>
          </cell>
          <cell r="F447" t="str">
            <v>Network Investments</v>
          </cell>
          <cell r="G447" t="str">
            <v>RED</v>
          </cell>
          <cell r="H447" t="str">
            <v>Plug &amp; Play</v>
          </cell>
          <cell r="I447" t="str">
            <v>Specific Projects</v>
          </cell>
          <cell r="J447" t="str">
            <v>SPECIFIC PROJECTS</v>
          </cell>
        </row>
        <row r="448">
          <cell r="A448" t="str">
            <v>PRY050000016</v>
          </cell>
          <cell r="B448" t="str">
            <v>PLUG &amp; PLAY (Innovación, Nuevos Servicio</v>
          </cell>
          <cell r="C448" t="str">
            <v>LIM</v>
          </cell>
          <cell r="D448" t="str">
            <v>IV</v>
          </cell>
          <cell r="F448" t="str">
            <v>Network Investments</v>
          </cell>
          <cell r="G448" t="str">
            <v>RED</v>
          </cell>
          <cell r="H448" t="str">
            <v>Plug &amp; Play</v>
          </cell>
          <cell r="I448" t="str">
            <v>Specific Projects</v>
          </cell>
          <cell r="J448" t="str">
            <v>SPECIFIC PROJECTS</v>
          </cell>
        </row>
        <row r="449">
          <cell r="A449" t="str">
            <v>PRY050000017</v>
          </cell>
          <cell r="B449" t="str">
            <v>NETWORK ADECUATION</v>
          </cell>
          <cell r="C449" t="str">
            <v>LIM</v>
          </cell>
          <cell r="D449" t="str">
            <v>IV</v>
          </cell>
          <cell r="F449" t="str">
            <v>Network Investments</v>
          </cell>
          <cell r="G449" t="str">
            <v>RED</v>
          </cell>
          <cell r="H449" t="str">
            <v xml:space="preserve">National Coverage &amp; Quality </v>
          </cell>
          <cell r="I449" t="str">
            <v>Tecnichal Development</v>
          </cell>
          <cell r="J449" t="str">
            <v>ORDINARY PROJECTS</v>
          </cell>
        </row>
        <row r="450">
          <cell r="A450" t="str">
            <v>PRY05arq0017</v>
          </cell>
          <cell r="F450" t="str">
            <v>Network Investments</v>
          </cell>
          <cell r="G450" t="str">
            <v>RED</v>
          </cell>
          <cell r="H450" t="str">
            <v xml:space="preserve">National Coverage &amp; Quality </v>
          </cell>
          <cell r="I450" t="str">
            <v>Tecnichal Development</v>
          </cell>
          <cell r="J450" t="str">
            <v>ORDINARY PROJECTS</v>
          </cell>
        </row>
        <row r="451">
          <cell r="A451" t="str">
            <v>PRY05trp0017</v>
          </cell>
          <cell r="F451" t="str">
            <v>Network Investments</v>
          </cell>
          <cell r="G451" t="str">
            <v>RED</v>
          </cell>
          <cell r="H451" t="str">
            <v xml:space="preserve">National Coverage &amp; Quality </v>
          </cell>
          <cell r="I451" t="str">
            <v>Tecnichal Development</v>
          </cell>
          <cell r="J451" t="str">
            <v>ORDINARY PROJECTS</v>
          </cell>
        </row>
        <row r="452">
          <cell r="A452" t="str">
            <v>PRY05tac0017</v>
          </cell>
          <cell r="F452" t="str">
            <v>Network Investments</v>
          </cell>
          <cell r="G452" t="str">
            <v>RED</v>
          </cell>
          <cell r="H452" t="str">
            <v xml:space="preserve">National Coverage &amp; Quality </v>
          </cell>
          <cell r="I452" t="str">
            <v>Tecnichal Development</v>
          </cell>
          <cell r="J452" t="str">
            <v>ORDINARY PROJECTS</v>
          </cell>
        </row>
        <row r="453">
          <cell r="A453" t="str">
            <v>PRY05chb0017</v>
          </cell>
          <cell r="F453" t="str">
            <v>Network Investments</v>
          </cell>
          <cell r="G453" t="str">
            <v>RED</v>
          </cell>
          <cell r="H453" t="str">
            <v xml:space="preserve">National Coverage &amp; Quality </v>
          </cell>
          <cell r="I453" t="str">
            <v>Tecnichal Development</v>
          </cell>
          <cell r="J453" t="str">
            <v>ORDINARY PROJECTS</v>
          </cell>
        </row>
        <row r="454">
          <cell r="A454" t="str">
            <v>PRY05piu0017</v>
          </cell>
          <cell r="F454" t="str">
            <v>Network Investments</v>
          </cell>
          <cell r="G454" t="str">
            <v>RED</v>
          </cell>
          <cell r="H454" t="str">
            <v xml:space="preserve">National Coverage &amp; Quality </v>
          </cell>
          <cell r="I454" t="str">
            <v>Tecnichal Development</v>
          </cell>
          <cell r="J454" t="str">
            <v>ORDINARY PROJECTS</v>
          </cell>
        </row>
        <row r="455">
          <cell r="A455" t="str">
            <v>PRY05CHY0018</v>
          </cell>
          <cell r="B455" t="str">
            <v>EXPANSION RED PDH-CHY</v>
          </cell>
          <cell r="C455" t="str">
            <v>CHY</v>
          </cell>
          <cell r="D455" t="str">
            <v>IV</v>
          </cell>
          <cell r="F455" t="str">
            <v>Network Investments</v>
          </cell>
          <cell r="G455" t="str">
            <v>RED</v>
          </cell>
          <cell r="H455" t="str">
            <v xml:space="preserve">National Coverage &amp; Quality </v>
          </cell>
          <cell r="I455" t="str">
            <v>Tecnichal Development</v>
          </cell>
          <cell r="J455" t="str">
            <v>ORDINARY PROJECTS</v>
          </cell>
        </row>
        <row r="456">
          <cell r="A456" t="str">
            <v>PRY05TRJ0018</v>
          </cell>
          <cell r="B456" t="str">
            <v>EXPANSION RED PDH-TRJ</v>
          </cell>
          <cell r="C456" t="str">
            <v>TRJ</v>
          </cell>
          <cell r="D456" t="str">
            <v>IV</v>
          </cell>
          <cell r="F456" t="str">
            <v>Network Investments</v>
          </cell>
          <cell r="G456" t="str">
            <v>RED</v>
          </cell>
          <cell r="H456" t="str">
            <v xml:space="preserve">National Coverage &amp; Quality </v>
          </cell>
          <cell r="I456" t="str">
            <v>Tecnichal Development</v>
          </cell>
          <cell r="J456" t="str">
            <v>ORDINARY PROJECTS</v>
          </cell>
        </row>
        <row r="457">
          <cell r="A457" t="str">
            <v>PRY050000019</v>
          </cell>
          <cell r="B457" t="str">
            <v>B.S. - PREPAGO SOFTWARE</v>
          </cell>
          <cell r="C457" t="str">
            <v>LIM</v>
          </cell>
          <cell r="D457" t="str">
            <v>IV</v>
          </cell>
          <cell r="F457" t="str">
            <v>IT Investments</v>
          </cell>
          <cell r="G457" t="str">
            <v>IT</v>
          </cell>
          <cell r="H457" t="str">
            <v>IT Platform</v>
          </cell>
          <cell r="I457" t="str">
            <v>Tecnichal Development</v>
          </cell>
          <cell r="J457" t="str">
            <v>ORDINARY PROJECTS</v>
          </cell>
        </row>
        <row r="458">
          <cell r="A458" t="str">
            <v>PRY050000020</v>
          </cell>
          <cell r="B458" t="str">
            <v>B.S. - PREPAGO HARDWARE</v>
          </cell>
          <cell r="C458" t="str">
            <v>LIM</v>
          </cell>
          <cell r="D458" t="str">
            <v>IV</v>
          </cell>
          <cell r="F458" t="str">
            <v>IT Investments</v>
          </cell>
          <cell r="G458" t="str">
            <v>IT</v>
          </cell>
          <cell r="H458" t="str">
            <v>IT Platform</v>
          </cell>
          <cell r="I458" t="str">
            <v>Tecnichal Development</v>
          </cell>
          <cell r="J458" t="str">
            <v>ORDINARY PROJECTS</v>
          </cell>
        </row>
        <row r="459">
          <cell r="A459" t="str">
            <v>PRY050000021</v>
          </cell>
          <cell r="B459" t="str">
            <v>B.S. - POSTPAGO SOFTWARE</v>
          </cell>
          <cell r="C459" t="str">
            <v>LIM</v>
          </cell>
          <cell r="D459" t="str">
            <v>IV</v>
          </cell>
          <cell r="F459" t="str">
            <v>IT Investments</v>
          </cell>
          <cell r="G459" t="str">
            <v>IT</v>
          </cell>
          <cell r="H459" t="str">
            <v>IT Platform</v>
          </cell>
          <cell r="I459" t="str">
            <v>Tecnichal Development</v>
          </cell>
          <cell r="J459" t="str">
            <v>ORDINARY PROJECTS</v>
          </cell>
        </row>
        <row r="460">
          <cell r="A460" t="str">
            <v>PRY050000022</v>
          </cell>
          <cell r="B460" t="str">
            <v>B.S. - POSTPAGO HARDWARE</v>
          </cell>
          <cell r="C460" t="str">
            <v>LIM</v>
          </cell>
          <cell r="D460" t="str">
            <v>IV</v>
          </cell>
          <cell r="F460" t="str">
            <v>IT Investments</v>
          </cell>
          <cell r="G460" t="str">
            <v>IT</v>
          </cell>
          <cell r="H460" t="str">
            <v>IT Platform</v>
          </cell>
          <cell r="I460" t="str">
            <v>Tecnichal Development</v>
          </cell>
          <cell r="J460" t="str">
            <v>ORDINARY PROJECTS</v>
          </cell>
        </row>
        <row r="461">
          <cell r="A461" t="str">
            <v>PRY050000023</v>
          </cell>
          <cell r="B461" t="str">
            <v>B.S. - ANTIFRAUDE CFMS - SOFTWARE</v>
          </cell>
          <cell r="C461" t="str">
            <v>LIM</v>
          </cell>
          <cell r="D461" t="str">
            <v>IV</v>
          </cell>
          <cell r="F461" t="str">
            <v>IT Investments</v>
          </cell>
          <cell r="G461" t="str">
            <v>IT</v>
          </cell>
          <cell r="H461" t="str">
            <v>Antifraud (CFMS)</v>
          </cell>
          <cell r="I461" t="str">
            <v>Tecnichal Maintenance</v>
          </cell>
          <cell r="J461" t="str">
            <v>ORDINARY PROJECTS</v>
          </cell>
        </row>
        <row r="462">
          <cell r="A462" t="str">
            <v>PRY050000024</v>
          </cell>
          <cell r="B462" t="str">
            <v>B.S. - ANTIFRAUDE CFMS - HARDWARE</v>
          </cell>
          <cell r="C462" t="str">
            <v>LIM</v>
          </cell>
          <cell r="D462" t="str">
            <v>IV</v>
          </cell>
          <cell r="F462" t="str">
            <v>IT Investments</v>
          </cell>
          <cell r="G462" t="str">
            <v>IT</v>
          </cell>
          <cell r="H462" t="str">
            <v>Antifraud (CFMS)</v>
          </cell>
          <cell r="I462" t="str">
            <v>Tecnichal Maintenance</v>
          </cell>
          <cell r="J462" t="str">
            <v>ORDINARY PROJECTS</v>
          </cell>
        </row>
        <row r="463">
          <cell r="A463" t="str">
            <v>PRY050000025</v>
          </cell>
          <cell r="B463" t="str">
            <v>BUSINESS INTELLIGENT - SOFTWARE</v>
          </cell>
          <cell r="C463" t="str">
            <v>LIM</v>
          </cell>
          <cell r="D463" t="str">
            <v>IV</v>
          </cell>
          <cell r="F463" t="str">
            <v>IT Investments</v>
          </cell>
          <cell r="G463" t="str">
            <v>IT</v>
          </cell>
          <cell r="H463" t="str">
            <v>Business Intelligence Systems</v>
          </cell>
          <cell r="I463" t="str">
            <v>Tecnichal Maintenance</v>
          </cell>
          <cell r="J463" t="str">
            <v>ORDINARY PROJECTS</v>
          </cell>
        </row>
        <row r="464">
          <cell r="A464" t="str">
            <v>PRY050000026</v>
          </cell>
          <cell r="B464" t="str">
            <v>BUSINESS INTELLIGENT - HARDWARE</v>
          </cell>
          <cell r="C464" t="str">
            <v>LIM</v>
          </cell>
          <cell r="D464" t="str">
            <v>IV</v>
          </cell>
          <cell r="F464" t="str">
            <v>IT Investments</v>
          </cell>
          <cell r="G464" t="str">
            <v>IT</v>
          </cell>
          <cell r="H464" t="str">
            <v>Business Intelligence Systems</v>
          </cell>
          <cell r="I464" t="str">
            <v>Tecnichal Maintenance</v>
          </cell>
          <cell r="J464" t="str">
            <v>ORDINARY PROJECTS</v>
          </cell>
        </row>
        <row r="465">
          <cell r="A465" t="str">
            <v>PRY050000027</v>
          </cell>
          <cell r="B465" t="str">
            <v>B.S. - MEDIACION - SOFTWARE</v>
          </cell>
          <cell r="C465" t="str">
            <v>LIM</v>
          </cell>
          <cell r="D465" t="str">
            <v>IV</v>
          </cell>
          <cell r="F465" t="str">
            <v>IT Investments</v>
          </cell>
          <cell r="G465" t="str">
            <v>IT</v>
          </cell>
          <cell r="H465" t="str">
            <v>Mediation Device</v>
          </cell>
          <cell r="I465" t="str">
            <v>Tecnichal Maintenance</v>
          </cell>
          <cell r="J465" t="str">
            <v>ORDINARY PROJECTS</v>
          </cell>
        </row>
        <row r="466">
          <cell r="A466" t="str">
            <v>PRY050000028</v>
          </cell>
          <cell r="B466" t="str">
            <v>B.S. - MEDIACION - HARDWARE</v>
          </cell>
          <cell r="C466" t="str">
            <v>LIM</v>
          </cell>
          <cell r="D466" t="str">
            <v>IV</v>
          </cell>
          <cell r="F466" t="str">
            <v>IT Investments</v>
          </cell>
          <cell r="G466" t="str">
            <v>IT</v>
          </cell>
          <cell r="H466" t="str">
            <v>Mediation Device</v>
          </cell>
          <cell r="I466" t="str">
            <v>Tecnichal Maintenance</v>
          </cell>
          <cell r="J466" t="str">
            <v>ORDINARY PROJECTS</v>
          </cell>
        </row>
        <row r="467">
          <cell r="A467" t="str">
            <v>PRY050000029</v>
          </cell>
          <cell r="B467" t="str">
            <v>B.S. - INTERCONEXION - SOFTWARE</v>
          </cell>
          <cell r="C467" t="str">
            <v>LIM</v>
          </cell>
          <cell r="D467" t="str">
            <v>IV</v>
          </cell>
          <cell r="F467" t="str">
            <v>IT Investments</v>
          </cell>
          <cell r="G467" t="str">
            <v>IT</v>
          </cell>
          <cell r="H467" t="str">
            <v>Interconnection</v>
          </cell>
          <cell r="I467" t="str">
            <v>Tecnichal Maintenance</v>
          </cell>
          <cell r="J467" t="str">
            <v>ORDINARY PROJECTS</v>
          </cell>
        </row>
        <row r="468">
          <cell r="A468" t="str">
            <v>PRY050000030</v>
          </cell>
          <cell r="B468" t="str">
            <v>B.S. - INTERCONEXION - HARDWARE</v>
          </cell>
          <cell r="C468" t="str">
            <v>LIM</v>
          </cell>
          <cell r="D468" t="str">
            <v>IV</v>
          </cell>
          <cell r="F468" t="str">
            <v>IT Investments</v>
          </cell>
          <cell r="G468" t="str">
            <v>IT</v>
          </cell>
          <cell r="H468" t="str">
            <v>Interconnection</v>
          </cell>
          <cell r="I468" t="str">
            <v>Tecnichal Maintenance</v>
          </cell>
          <cell r="J468" t="str">
            <v>ORDINARY PROJECTS</v>
          </cell>
        </row>
        <row r="469">
          <cell r="A469" t="str">
            <v>PRY050000031</v>
          </cell>
          <cell r="B469" t="str">
            <v>B.S. - DATAWAREHOUSE - SOFTWARE</v>
          </cell>
          <cell r="C469" t="str">
            <v>LIM</v>
          </cell>
          <cell r="D469" t="str">
            <v>IV</v>
          </cell>
          <cell r="F469" t="str">
            <v>IT Investments</v>
          </cell>
          <cell r="G469" t="str">
            <v>IT</v>
          </cell>
          <cell r="H469" t="str">
            <v>Business Intelligence Systems</v>
          </cell>
          <cell r="I469" t="str">
            <v>Tecnichal Maintenance</v>
          </cell>
          <cell r="J469" t="str">
            <v>ORDINARY PROJECTS</v>
          </cell>
        </row>
        <row r="470">
          <cell r="A470" t="str">
            <v>PRY050000032</v>
          </cell>
          <cell r="B470" t="str">
            <v>B.S. - DATAWAREHOUSE - HARDWARE</v>
          </cell>
          <cell r="C470" t="str">
            <v>LIM</v>
          </cell>
          <cell r="D470" t="str">
            <v>IV</v>
          </cell>
          <cell r="F470" t="str">
            <v>IT Investments</v>
          </cell>
          <cell r="G470" t="str">
            <v>IT</v>
          </cell>
          <cell r="H470" t="str">
            <v>Business Intelligence Systems</v>
          </cell>
          <cell r="I470" t="str">
            <v>Tecnichal Maintenance</v>
          </cell>
          <cell r="J470" t="str">
            <v>ORDINARY PROJECTS</v>
          </cell>
        </row>
        <row r="471">
          <cell r="A471" t="str">
            <v>PRY050000033</v>
          </cell>
          <cell r="B471" t="str">
            <v>B.S. - INTERNET/EXTRANET - SOFTWARE</v>
          </cell>
          <cell r="C471" t="str">
            <v>LIM</v>
          </cell>
          <cell r="D471" t="str">
            <v>IV</v>
          </cell>
          <cell r="F471" t="str">
            <v>IT Investments</v>
          </cell>
          <cell r="G471" t="str">
            <v>IT</v>
          </cell>
          <cell r="H471" t="str">
            <v>Sales Systems</v>
          </cell>
          <cell r="I471" t="str">
            <v>Tecnichal Development</v>
          </cell>
          <cell r="J471" t="str">
            <v>ORDINARY PROJECTS</v>
          </cell>
        </row>
        <row r="472">
          <cell r="A472" t="str">
            <v>PRY050000034</v>
          </cell>
          <cell r="B472" t="str">
            <v>B.S. - INTERNET/EXTRANET - HARDWARE</v>
          </cell>
          <cell r="C472" t="str">
            <v>LIM</v>
          </cell>
          <cell r="D472" t="str">
            <v>IV</v>
          </cell>
          <cell r="F472" t="str">
            <v>IT Investments</v>
          </cell>
          <cell r="G472" t="str">
            <v>IT</v>
          </cell>
          <cell r="H472" t="str">
            <v>Sales Systems</v>
          </cell>
          <cell r="I472" t="str">
            <v>Tecnichal Development</v>
          </cell>
          <cell r="J472" t="str">
            <v>ORDINARY PROJECTS</v>
          </cell>
        </row>
        <row r="473">
          <cell r="A473" t="str">
            <v>PRY050000035</v>
          </cell>
          <cell r="B473" t="str">
            <v>B.S. - SWITCH TRANSACTIONAL- SOFTWARE</v>
          </cell>
          <cell r="C473" t="str">
            <v>LIM</v>
          </cell>
          <cell r="D473" t="str">
            <v>IV</v>
          </cell>
          <cell r="F473" t="str">
            <v>IT Investments</v>
          </cell>
          <cell r="G473" t="str">
            <v>IT</v>
          </cell>
          <cell r="H473" t="str">
            <v>Transaccional Switch</v>
          </cell>
          <cell r="I473" t="str">
            <v>Specific Projects</v>
          </cell>
          <cell r="J473" t="str">
            <v>SPECIFIC PROJECTS</v>
          </cell>
        </row>
        <row r="474">
          <cell r="A474" t="str">
            <v>PRY050000036</v>
          </cell>
          <cell r="B474" t="str">
            <v>B.S. - SWITCH TRANSACTIONAL- HARDWARE</v>
          </cell>
          <cell r="C474" t="str">
            <v>LIM</v>
          </cell>
          <cell r="D474" t="str">
            <v>IV</v>
          </cell>
          <cell r="F474" t="str">
            <v>IT Investments</v>
          </cell>
          <cell r="G474" t="str">
            <v>IT</v>
          </cell>
          <cell r="H474" t="str">
            <v>Transaccional Switch</v>
          </cell>
          <cell r="I474" t="str">
            <v>Specific Projects</v>
          </cell>
          <cell r="J474" t="str">
            <v>SPECIFIC PROJECTS</v>
          </cell>
        </row>
        <row r="475">
          <cell r="A475" t="str">
            <v>PRY050000037</v>
          </cell>
          <cell r="B475" t="str">
            <v>B.S. - INTEGRACION-SOFTWARE</v>
          </cell>
          <cell r="C475" t="str">
            <v>LIM</v>
          </cell>
          <cell r="D475" t="str">
            <v>IV</v>
          </cell>
          <cell r="F475" t="str">
            <v>IT Investments</v>
          </cell>
          <cell r="G475" t="str">
            <v>IT</v>
          </cell>
          <cell r="H475" t="str">
            <v>Application integration</v>
          </cell>
          <cell r="I475" t="str">
            <v>Tecnichal Maintenance</v>
          </cell>
          <cell r="J475" t="str">
            <v>ORDINARY PROJECTS</v>
          </cell>
        </row>
        <row r="476">
          <cell r="A476" t="str">
            <v>PRY050000038</v>
          </cell>
          <cell r="B476" t="str">
            <v>B.S. - VENTAS SOFTWARE</v>
          </cell>
          <cell r="C476" t="str">
            <v>LIM</v>
          </cell>
          <cell r="D476" t="str">
            <v>IV</v>
          </cell>
          <cell r="F476" t="str">
            <v>IT Investments</v>
          </cell>
          <cell r="G476" t="str">
            <v>IT</v>
          </cell>
          <cell r="H476" t="str">
            <v>Sales Systems</v>
          </cell>
          <cell r="I476" t="str">
            <v>Tecnichal Development</v>
          </cell>
          <cell r="J476" t="str">
            <v>ORDINARY PROJECTS</v>
          </cell>
        </row>
        <row r="477">
          <cell r="A477" t="str">
            <v>PRY050000039</v>
          </cell>
          <cell r="B477" t="str">
            <v>B.S. - VENTAS HARDWARE</v>
          </cell>
          <cell r="C477" t="str">
            <v>LIM</v>
          </cell>
          <cell r="D477" t="str">
            <v>IV</v>
          </cell>
          <cell r="F477" t="str">
            <v>IT Investments</v>
          </cell>
          <cell r="G477" t="str">
            <v>IT</v>
          </cell>
          <cell r="H477" t="str">
            <v>Sales Systems</v>
          </cell>
          <cell r="I477" t="str">
            <v>Tecnichal Development</v>
          </cell>
          <cell r="J477" t="str">
            <v>ORDINARY PROJECTS</v>
          </cell>
        </row>
        <row r="478">
          <cell r="A478" t="str">
            <v>PRY050000040</v>
          </cell>
          <cell r="B478" t="str">
            <v>B.S. - SEGURIDAD - SOFTWARE</v>
          </cell>
          <cell r="C478" t="str">
            <v>LIM</v>
          </cell>
          <cell r="D478" t="str">
            <v>IV</v>
          </cell>
          <cell r="F478" t="str">
            <v>IT Investments</v>
          </cell>
          <cell r="G478" t="str">
            <v>IT</v>
          </cell>
          <cell r="H478" t="str">
            <v>IT Platform</v>
          </cell>
          <cell r="I478" t="str">
            <v>Tecnichal Development</v>
          </cell>
          <cell r="J478" t="str">
            <v>ORDINARY PROJECTS</v>
          </cell>
        </row>
        <row r="479">
          <cell r="A479" t="str">
            <v>PRY050000041</v>
          </cell>
          <cell r="B479" t="str">
            <v>B.S. - SEGURIDAD - HARDWARE</v>
          </cell>
          <cell r="C479" t="str">
            <v>LIM</v>
          </cell>
          <cell r="D479" t="str">
            <v>IV</v>
          </cell>
          <cell r="F479" t="str">
            <v>IT Investments</v>
          </cell>
          <cell r="G479" t="str">
            <v>IT</v>
          </cell>
          <cell r="H479" t="str">
            <v>IT Platform</v>
          </cell>
          <cell r="I479" t="str">
            <v>Tecnichal Development</v>
          </cell>
          <cell r="J479" t="str">
            <v>ORDINARY PROJECTS</v>
          </cell>
        </row>
        <row r="480">
          <cell r="A480" t="str">
            <v>PRY050000042</v>
          </cell>
          <cell r="B480" t="str">
            <v>B.S. - OPERACIONES -SOFTWARE</v>
          </cell>
          <cell r="C480" t="str">
            <v>LIM</v>
          </cell>
          <cell r="D480" t="str">
            <v>IV</v>
          </cell>
          <cell r="F480" t="str">
            <v>IT Investments</v>
          </cell>
          <cell r="G480" t="str">
            <v>IT</v>
          </cell>
          <cell r="H480" t="str">
            <v>IT Platform</v>
          </cell>
          <cell r="I480" t="str">
            <v>Tecnichal Development</v>
          </cell>
          <cell r="J480" t="str">
            <v>ORDINARY PROJECTS</v>
          </cell>
        </row>
        <row r="481">
          <cell r="A481" t="str">
            <v>PRY050000043</v>
          </cell>
          <cell r="B481" t="str">
            <v>B.S. - OPERACIONES -HARDWARE</v>
          </cell>
          <cell r="C481" t="str">
            <v>LIM</v>
          </cell>
          <cell r="D481" t="str">
            <v>IV</v>
          </cell>
          <cell r="F481" t="str">
            <v>IT Investments</v>
          </cell>
          <cell r="G481" t="str">
            <v>IT</v>
          </cell>
          <cell r="H481" t="str">
            <v>IT Platform</v>
          </cell>
          <cell r="I481" t="str">
            <v>Tecnichal Development</v>
          </cell>
          <cell r="J481" t="str">
            <v>ORDINARY PROJECTS</v>
          </cell>
        </row>
        <row r="482">
          <cell r="A482" t="str">
            <v>PRY050000044</v>
          </cell>
          <cell r="B482" t="str">
            <v>C.S. - INTRANET - SOFTWARE</v>
          </cell>
          <cell r="C482" t="str">
            <v>LIM</v>
          </cell>
          <cell r="D482" t="str">
            <v>IV</v>
          </cell>
          <cell r="F482" t="str">
            <v>IT Investments</v>
          </cell>
          <cell r="G482" t="str">
            <v>IT</v>
          </cell>
          <cell r="H482" t="str">
            <v xml:space="preserve">Intranet </v>
          </cell>
          <cell r="I482" t="str">
            <v>Corporate</v>
          </cell>
          <cell r="J482" t="str">
            <v>ORDINARY PROJECTS</v>
          </cell>
        </row>
        <row r="483">
          <cell r="A483" t="str">
            <v>PRY050000045</v>
          </cell>
          <cell r="B483" t="str">
            <v>C.S. - INTRANET - HARDWARE</v>
          </cell>
          <cell r="C483" t="str">
            <v>LIM</v>
          </cell>
          <cell r="D483" t="str">
            <v>IV</v>
          </cell>
          <cell r="F483" t="str">
            <v>IT Investments</v>
          </cell>
          <cell r="G483" t="str">
            <v>IT</v>
          </cell>
          <cell r="H483" t="str">
            <v xml:space="preserve">Intranet </v>
          </cell>
          <cell r="I483" t="str">
            <v>Corporate</v>
          </cell>
          <cell r="J483" t="str">
            <v>ORDINARY PROJECTS</v>
          </cell>
        </row>
        <row r="484">
          <cell r="A484" t="str">
            <v>PRY050000046</v>
          </cell>
          <cell r="B484" t="str">
            <v>C.S. - SAP - SOFTWARE</v>
          </cell>
          <cell r="C484" t="str">
            <v>LIM</v>
          </cell>
          <cell r="D484" t="str">
            <v>IV</v>
          </cell>
          <cell r="F484" t="str">
            <v>IT Investments</v>
          </cell>
          <cell r="G484" t="str">
            <v>IT</v>
          </cell>
          <cell r="H484" t="str">
            <v>Analytical Accounting</v>
          </cell>
          <cell r="I484" t="str">
            <v>Corporate</v>
          </cell>
          <cell r="J484" t="str">
            <v>ORDINARY PROJECTS</v>
          </cell>
        </row>
        <row r="485">
          <cell r="A485" t="str">
            <v>PRY050000047</v>
          </cell>
          <cell r="B485" t="str">
            <v>C.S. - SAP - HARDWARE</v>
          </cell>
          <cell r="C485" t="str">
            <v>LIM</v>
          </cell>
          <cell r="D485" t="str">
            <v>IV</v>
          </cell>
          <cell r="F485" t="str">
            <v>IT Investments</v>
          </cell>
          <cell r="G485" t="str">
            <v>IT</v>
          </cell>
          <cell r="H485" t="str">
            <v>Analytical Accounting</v>
          </cell>
          <cell r="I485" t="str">
            <v>Corporate</v>
          </cell>
          <cell r="J485" t="str">
            <v>ORDINARY PROJECTS</v>
          </cell>
        </row>
        <row r="486">
          <cell r="A486" t="str">
            <v>PRY050000048</v>
          </cell>
          <cell r="B486" t="str">
            <v>C.S. - OFFICE AUTOMATION - SOFTWARE</v>
          </cell>
          <cell r="C486" t="str">
            <v>LIM</v>
          </cell>
          <cell r="D486" t="str">
            <v>IV</v>
          </cell>
          <cell r="F486" t="str">
            <v>IT Investments</v>
          </cell>
          <cell r="G486" t="str">
            <v>IT</v>
          </cell>
          <cell r="H486" t="str">
            <v>IT Platform</v>
          </cell>
          <cell r="I486" t="str">
            <v>Tecnichal Development</v>
          </cell>
          <cell r="J486" t="str">
            <v>ORDINARY PROJECTS</v>
          </cell>
        </row>
        <row r="487">
          <cell r="A487" t="str">
            <v>PRY050000049</v>
          </cell>
          <cell r="B487" t="str">
            <v>C.S. - OFFICE AUTOMATION - HARDWARE</v>
          </cell>
          <cell r="C487" t="str">
            <v>LIM</v>
          </cell>
          <cell r="D487" t="str">
            <v>IV</v>
          </cell>
          <cell r="F487" t="str">
            <v>IT Investments</v>
          </cell>
          <cell r="G487" t="str">
            <v>IT</v>
          </cell>
          <cell r="H487" t="str">
            <v>IT Platform</v>
          </cell>
          <cell r="I487" t="str">
            <v>Tecnichal Development</v>
          </cell>
          <cell r="J487" t="str">
            <v>ORDINARY PROJECTS</v>
          </cell>
        </row>
        <row r="488">
          <cell r="A488" t="str">
            <v>PRY050000050</v>
          </cell>
          <cell r="B488" t="str">
            <v>V.A.S. - SOFTWARE</v>
          </cell>
          <cell r="C488" t="str">
            <v>LIM</v>
          </cell>
          <cell r="D488" t="str">
            <v>IV</v>
          </cell>
          <cell r="F488" t="str">
            <v>IT Investments</v>
          </cell>
          <cell r="G488" t="str">
            <v>IT</v>
          </cell>
          <cell r="H488" t="str">
            <v xml:space="preserve">VAS </v>
          </cell>
          <cell r="I488" t="str">
            <v>Specific Projects</v>
          </cell>
          <cell r="J488" t="str">
            <v>SPECIFIC PROJECTS</v>
          </cell>
        </row>
        <row r="489">
          <cell r="A489" t="str">
            <v>PRY050000051</v>
          </cell>
          <cell r="B489" t="str">
            <v xml:space="preserve">V.A.S. - HARDWARE </v>
          </cell>
          <cell r="C489" t="str">
            <v>LIM</v>
          </cell>
          <cell r="D489" t="str">
            <v>IV</v>
          </cell>
          <cell r="F489" t="str">
            <v>IT Investments</v>
          </cell>
          <cell r="G489" t="str">
            <v>IT</v>
          </cell>
          <cell r="H489" t="str">
            <v xml:space="preserve">VAS </v>
          </cell>
          <cell r="I489" t="str">
            <v>Specific Projects</v>
          </cell>
          <cell r="J489" t="str">
            <v>SPECIFIC PROJECTS</v>
          </cell>
        </row>
        <row r="490">
          <cell r="A490" t="str">
            <v>PRY050000052</v>
          </cell>
          <cell r="B490" t="str">
            <v>IN SHARING - SOFTWARE</v>
          </cell>
          <cell r="C490" t="str">
            <v>LIM</v>
          </cell>
          <cell r="D490" t="str">
            <v>IV</v>
          </cell>
          <cell r="F490" t="str">
            <v>IT Investments</v>
          </cell>
          <cell r="G490" t="str">
            <v>IT</v>
          </cell>
          <cell r="H490" t="str">
            <v xml:space="preserve">Intelligent network </v>
          </cell>
          <cell r="I490" t="str">
            <v>Specific Projects</v>
          </cell>
          <cell r="J490" t="str">
            <v>SPECIFIC PROJECTS</v>
          </cell>
        </row>
        <row r="491">
          <cell r="A491" t="str">
            <v>PRY050000053</v>
          </cell>
          <cell r="B491" t="str">
            <v>INFRAESTRUCTURA TCL - HARDWARE</v>
          </cell>
          <cell r="C491" t="str">
            <v>LIM</v>
          </cell>
          <cell r="D491" t="str">
            <v>IV</v>
          </cell>
          <cell r="F491" t="str">
            <v>IT Investments</v>
          </cell>
          <cell r="G491" t="str">
            <v>IT</v>
          </cell>
          <cell r="H491" t="str">
            <v>IT Platform</v>
          </cell>
          <cell r="I491" t="str">
            <v>Tecnichal Development</v>
          </cell>
          <cell r="J491" t="str">
            <v>ORDINARY PROJECTS</v>
          </cell>
        </row>
        <row r="492">
          <cell r="A492" t="str">
            <v>PRY050000054</v>
          </cell>
          <cell r="B492" t="str">
            <v>DCM - SOFTWARE</v>
          </cell>
          <cell r="C492" t="str">
            <v>LIM</v>
          </cell>
          <cell r="D492" t="str">
            <v>IV</v>
          </cell>
          <cell r="F492" t="str">
            <v>IT Investments</v>
          </cell>
          <cell r="G492" t="str">
            <v>IT</v>
          </cell>
          <cell r="H492" t="str">
            <v>IT Platform</v>
          </cell>
          <cell r="I492" t="str">
            <v>Tecnichal Development</v>
          </cell>
          <cell r="J492" t="str">
            <v>ORDINARY PROJECTS</v>
          </cell>
        </row>
        <row r="493">
          <cell r="A493" t="str">
            <v>PRY050000055</v>
          </cell>
          <cell r="B493" t="str">
            <v>CUSTOMER CARE - SOFTWARE</v>
          </cell>
          <cell r="C493" t="str">
            <v>LIM</v>
          </cell>
          <cell r="D493" t="str">
            <v>IV</v>
          </cell>
          <cell r="F493" t="str">
            <v>IT Investments</v>
          </cell>
          <cell r="G493" t="str">
            <v>IT</v>
          </cell>
          <cell r="H493" t="str">
            <v>Business Intelligence Systems</v>
          </cell>
          <cell r="I493" t="str">
            <v>Tecnichal Maintenance</v>
          </cell>
          <cell r="J493" t="str">
            <v>ORDINARY PROJECTS</v>
          </cell>
        </row>
        <row r="494">
          <cell r="A494" t="str">
            <v>PRY050000056</v>
          </cell>
          <cell r="B494" t="str">
            <v>CUSTOMER CARE - HARDWARE</v>
          </cell>
          <cell r="C494" t="str">
            <v>LIM</v>
          </cell>
          <cell r="D494" t="str">
            <v>IV</v>
          </cell>
          <cell r="F494" t="str">
            <v>IT Investments</v>
          </cell>
          <cell r="G494" t="str">
            <v>IT</v>
          </cell>
          <cell r="H494" t="str">
            <v>Business Intelligence Systems</v>
          </cell>
          <cell r="I494" t="str">
            <v>Tecnichal Maintenance</v>
          </cell>
          <cell r="J494" t="str">
            <v>ORDINARY PROJECTS</v>
          </cell>
        </row>
        <row r="495">
          <cell r="A495" t="str">
            <v>PRY050000057</v>
          </cell>
          <cell r="B495" t="str">
            <v>SERVICIO ASISTENCIA TECNICA - SOFTWARE I</v>
          </cell>
          <cell r="C495" t="str">
            <v>LIM</v>
          </cell>
          <cell r="D495" t="str">
            <v>IV</v>
          </cell>
          <cell r="F495" t="str">
            <v>IT Investments</v>
          </cell>
          <cell r="G495" t="str">
            <v>IT</v>
          </cell>
          <cell r="H495" t="str">
            <v>IT Platform</v>
          </cell>
          <cell r="I495" t="str">
            <v>Tecnichal Development</v>
          </cell>
          <cell r="J495" t="str">
            <v>ORDINARY PROJECTS</v>
          </cell>
        </row>
        <row r="496">
          <cell r="A496" t="str">
            <v>PRY050000058</v>
          </cell>
          <cell r="B496" t="str">
            <v>INTELIGENT NETWORK - SOFTWARE</v>
          </cell>
          <cell r="C496" t="str">
            <v>LIM</v>
          </cell>
          <cell r="D496" t="str">
            <v>IV</v>
          </cell>
          <cell r="F496" t="str">
            <v>IT Investments</v>
          </cell>
          <cell r="G496" t="str">
            <v>IT</v>
          </cell>
          <cell r="H496" t="str">
            <v xml:space="preserve">Intelligent network </v>
          </cell>
          <cell r="I496" t="str">
            <v>Specific Projects</v>
          </cell>
          <cell r="J496" t="str">
            <v>SPECIFIC PROJECTS</v>
          </cell>
        </row>
        <row r="497">
          <cell r="A497" t="str">
            <v>PRY050000059</v>
          </cell>
          <cell r="B497" t="str">
            <v>CHURN PREDICTIVO - SOFTWARE</v>
          </cell>
          <cell r="C497" t="str">
            <v>LIM</v>
          </cell>
          <cell r="D497" t="str">
            <v>IV</v>
          </cell>
          <cell r="F497" t="str">
            <v>IT Investments</v>
          </cell>
          <cell r="G497" t="str">
            <v>IT</v>
          </cell>
          <cell r="H497" t="str">
            <v>Business Intelligence Systems</v>
          </cell>
          <cell r="I497" t="str">
            <v>Tecnichal Maintenance</v>
          </cell>
          <cell r="J497" t="str">
            <v>ORDINARY PROJECTS</v>
          </cell>
        </row>
        <row r="498">
          <cell r="A498" t="str">
            <v>PRY050000060</v>
          </cell>
          <cell r="B498" t="str">
            <v>SAP VALUE PROGRAM</v>
          </cell>
          <cell r="C498" t="str">
            <v>LIM</v>
          </cell>
          <cell r="D498" t="str">
            <v>IV</v>
          </cell>
          <cell r="F498" t="str">
            <v>IT Investments</v>
          </cell>
          <cell r="G498" t="str">
            <v>IT</v>
          </cell>
          <cell r="H498" t="str">
            <v>SVP</v>
          </cell>
          <cell r="I498" t="str">
            <v>Compulsory / Mandatory Projects</v>
          </cell>
          <cell r="J498" t="str">
            <v>COMPULSORY / MANDATORY PROJECTS</v>
          </cell>
        </row>
        <row r="499">
          <cell r="A499" t="str">
            <v>PRY050000061</v>
          </cell>
          <cell r="B499" t="str">
            <v>D.C.D. STORES</v>
          </cell>
          <cell r="C499" t="str">
            <v>LIM</v>
          </cell>
          <cell r="D499" t="str">
            <v>IV</v>
          </cell>
          <cell r="F499" t="str">
            <v>Buildings and Civil Works</v>
          </cell>
          <cell r="G499" t="str">
            <v>COMERCIAL</v>
          </cell>
          <cell r="H499" t="str">
            <v>Sales Systems</v>
          </cell>
          <cell r="I499" t="str">
            <v>Tecnichal Development</v>
          </cell>
          <cell r="J499" t="str">
            <v>ORDINARY PROJECTS</v>
          </cell>
        </row>
        <row r="500">
          <cell r="A500" t="str">
            <v>PRY05ARQ0061</v>
          </cell>
          <cell r="B500" t="str">
            <v>D.C.D. STORES AREQUIPA</v>
          </cell>
          <cell r="C500" t="str">
            <v>ARQ</v>
          </cell>
          <cell r="D500" t="str">
            <v>IV</v>
          </cell>
          <cell r="F500" t="str">
            <v>Buildings and Civil Works</v>
          </cell>
          <cell r="G500" t="str">
            <v>COMERCIAL</v>
          </cell>
          <cell r="H500" t="str">
            <v>Sales Systems</v>
          </cell>
          <cell r="I500" t="str">
            <v>Tecnichal Development</v>
          </cell>
          <cell r="J500" t="str">
            <v>ORDINARY PROJECTS</v>
          </cell>
        </row>
        <row r="501">
          <cell r="A501" t="str">
            <v>PRY05TRJ0061</v>
          </cell>
          <cell r="B501" t="str">
            <v>D.C.D. STORES LA LIBERTAD</v>
          </cell>
          <cell r="C501" t="str">
            <v>TRJ</v>
          </cell>
          <cell r="D501" t="str">
            <v>IV</v>
          </cell>
          <cell r="F501" t="str">
            <v>Buildings and Civil Works</v>
          </cell>
          <cell r="G501" t="str">
            <v>COMERCIAL</v>
          </cell>
          <cell r="H501" t="str">
            <v>Sales Systems</v>
          </cell>
          <cell r="I501" t="str">
            <v>Tecnichal Development</v>
          </cell>
          <cell r="J501" t="str">
            <v>ORDINARY PROJECTS</v>
          </cell>
        </row>
        <row r="502">
          <cell r="A502" t="str">
            <v>PRY050000062</v>
          </cell>
          <cell r="B502" t="str">
            <v>D.C.D. CORNERS</v>
          </cell>
          <cell r="C502" t="str">
            <v>LIM</v>
          </cell>
          <cell r="D502" t="str">
            <v>IV</v>
          </cell>
          <cell r="F502" t="str">
            <v>Buildings and Civil Works</v>
          </cell>
          <cell r="G502" t="str">
            <v>COMERCIAL</v>
          </cell>
          <cell r="H502" t="str">
            <v>Sales Systems</v>
          </cell>
          <cell r="I502" t="str">
            <v>Tecnichal Development</v>
          </cell>
          <cell r="J502" t="str">
            <v>ORDINARY PROJECTS</v>
          </cell>
        </row>
        <row r="503">
          <cell r="A503" t="str">
            <v>PRY050000063</v>
          </cell>
          <cell r="B503" t="str">
            <v>D.C.D. FRANCHISES</v>
          </cell>
          <cell r="C503" t="str">
            <v>LIM</v>
          </cell>
          <cell r="D503" t="str">
            <v>IV</v>
          </cell>
          <cell r="F503" t="str">
            <v>Buildings and Civil Works</v>
          </cell>
          <cell r="G503" t="str">
            <v>COMERCIAL</v>
          </cell>
          <cell r="H503" t="str">
            <v>Sales Systems</v>
          </cell>
          <cell r="I503" t="str">
            <v>Tecnichal Development</v>
          </cell>
          <cell r="J503" t="str">
            <v>ORDINARY PROJECTS</v>
          </cell>
        </row>
        <row r="504">
          <cell r="A504" t="str">
            <v>PRY050000064</v>
          </cell>
          <cell r="B504" t="str">
            <v>D.C.D. BUSINESS COMERCIAL</v>
          </cell>
          <cell r="C504" t="str">
            <v>LIM</v>
          </cell>
          <cell r="D504" t="str">
            <v>IV</v>
          </cell>
          <cell r="F504" t="str">
            <v>Buildings and Civil Works</v>
          </cell>
          <cell r="G504" t="str">
            <v>COMERCIAL</v>
          </cell>
          <cell r="H504" t="str">
            <v>Sales Systems</v>
          </cell>
          <cell r="I504" t="str">
            <v>Tecnichal Development</v>
          </cell>
          <cell r="J504" t="str">
            <v>ORDINARY PROJECTS</v>
          </cell>
        </row>
        <row r="505">
          <cell r="A505" t="str">
            <v>PRY050000065</v>
          </cell>
          <cell r="B505" t="str">
            <v>COMODATO</v>
          </cell>
          <cell r="C505" t="str">
            <v>LIM</v>
          </cell>
          <cell r="D505" t="str">
            <v>IV</v>
          </cell>
          <cell r="F505" t="str">
            <v>Commercial Investments</v>
          </cell>
          <cell r="G505" t="str">
            <v>COMODATO</v>
          </cell>
          <cell r="H505" t="str">
            <v>Comodato</v>
          </cell>
          <cell r="I505" t="str">
            <v>Specific Projects</v>
          </cell>
          <cell r="J505" t="str">
            <v>SPECIFIC PROJECTS</v>
          </cell>
        </row>
        <row r="506">
          <cell r="A506" t="str">
            <v>PRY050000066</v>
          </cell>
          <cell r="B506" t="str">
            <v>G&amp;A INFRAESTRUCTURA CALL CENTER</v>
          </cell>
          <cell r="C506" t="str">
            <v>LIM</v>
          </cell>
          <cell r="D506" t="str">
            <v>IV</v>
          </cell>
          <cell r="F506" t="str">
            <v>Buildings and Civil Works</v>
          </cell>
          <cell r="G506" t="str">
            <v>COMERCIAL</v>
          </cell>
          <cell r="H506" t="str">
            <v>Sales Systems</v>
          </cell>
          <cell r="I506" t="str">
            <v>Tecnichal Development</v>
          </cell>
          <cell r="J506" t="str">
            <v>ORDINARY PROJECTS</v>
          </cell>
        </row>
        <row r="507">
          <cell r="A507" t="str">
            <v>PRY050000067</v>
          </cell>
          <cell r="B507" t="str">
            <v>G&amp;A SERVICIO TECNICO - COMERCIAL</v>
          </cell>
          <cell r="C507" t="str">
            <v>LIM</v>
          </cell>
          <cell r="D507" t="str">
            <v>IV</v>
          </cell>
          <cell r="F507" t="str">
            <v>Buildings and Civil Works</v>
          </cell>
          <cell r="G507" t="str">
            <v>COMERCIAL</v>
          </cell>
          <cell r="H507" t="str">
            <v>Sales Systems</v>
          </cell>
          <cell r="I507" t="str">
            <v>Tecnichal Development</v>
          </cell>
          <cell r="J507" t="str">
            <v>ORDINARY PROJECTS</v>
          </cell>
        </row>
        <row r="508">
          <cell r="A508" t="str">
            <v>PRY050000068</v>
          </cell>
          <cell r="B508" t="str">
            <v>G&amp;A FINANCIAL TOOLS</v>
          </cell>
          <cell r="C508" t="str">
            <v>LIM</v>
          </cell>
          <cell r="D508" t="str">
            <v>IV</v>
          </cell>
          <cell r="F508" t="str">
            <v>Other Investments</v>
          </cell>
          <cell r="G508" t="str">
            <v>G&amp;A + OTHERS</v>
          </cell>
          <cell r="H508" t="str">
            <v>Analytical Accounting</v>
          </cell>
          <cell r="I508" t="str">
            <v>Corporate</v>
          </cell>
          <cell r="J508" t="str">
            <v>ORDINARY PROJECTS</v>
          </cell>
        </row>
        <row r="509">
          <cell r="A509" t="str">
            <v>PRY05ARQ0069</v>
          </cell>
          <cell r="B509" t="str">
            <v>O.I. INSTALACIONES ELECTRICAS SEDE AREQU</v>
          </cell>
          <cell r="C509" t="str">
            <v>ARQ</v>
          </cell>
          <cell r="D509" t="str">
            <v>IV</v>
          </cell>
          <cell r="F509" t="str">
            <v>Other Investments</v>
          </cell>
          <cell r="G509" t="str">
            <v>G&amp;A + OTHERS</v>
          </cell>
          <cell r="H509" t="str">
            <v>Office</v>
          </cell>
          <cell r="I509" t="str">
            <v>Tecnichal Maintenance</v>
          </cell>
          <cell r="J509" t="str">
            <v>ORDINARY PROJECTS</v>
          </cell>
        </row>
        <row r="510">
          <cell r="A510" t="str">
            <v>PRY05TRJ0069</v>
          </cell>
          <cell r="B510" t="str">
            <v>O.I. INSTALACIONES ELECTRICAS SEDE TRUJI</v>
          </cell>
          <cell r="C510" t="str">
            <v>TRJ</v>
          </cell>
          <cell r="D510" t="str">
            <v>IV</v>
          </cell>
          <cell r="F510" t="str">
            <v>Other Investments</v>
          </cell>
          <cell r="G510" t="str">
            <v>G&amp;A + OTHERS</v>
          </cell>
          <cell r="H510" t="str">
            <v>Office</v>
          </cell>
          <cell r="I510" t="str">
            <v>Tecnichal Maintenance</v>
          </cell>
          <cell r="J510" t="str">
            <v>ORDINARY PROJECTS</v>
          </cell>
        </row>
        <row r="511">
          <cell r="A511" t="str">
            <v>PRY05ARQ0070</v>
          </cell>
          <cell r="B511" t="str">
            <v>O.I. INFRAESTRUCTURA SEDE AREQUIPA</v>
          </cell>
          <cell r="C511" t="str">
            <v>ARQ</v>
          </cell>
          <cell r="D511" t="str">
            <v>IV</v>
          </cell>
          <cell r="F511" t="str">
            <v>Other Investments</v>
          </cell>
          <cell r="G511" t="str">
            <v>G&amp;A + OTHERS</v>
          </cell>
          <cell r="H511" t="str">
            <v>Office</v>
          </cell>
          <cell r="I511" t="str">
            <v>Tecnichal Maintenance</v>
          </cell>
          <cell r="J511" t="str">
            <v>ORDINARY PROJECTS</v>
          </cell>
        </row>
        <row r="512">
          <cell r="A512" t="str">
            <v>PRY050000072</v>
          </cell>
          <cell r="B512" t="str">
            <v>O.I. INFRAESTRUCTURA LIMA</v>
          </cell>
          <cell r="C512" t="str">
            <v>LIM</v>
          </cell>
          <cell r="D512" t="str">
            <v>IV</v>
          </cell>
          <cell r="F512" t="str">
            <v>Other Investments</v>
          </cell>
          <cell r="G512" t="str">
            <v>G&amp;A + OTHERS</v>
          </cell>
          <cell r="H512" t="str">
            <v>Office</v>
          </cell>
          <cell r="I512" t="str">
            <v>Tecnichal Maintenance</v>
          </cell>
          <cell r="J512" t="str">
            <v>ORDINARY PROJECTS</v>
          </cell>
        </row>
        <row r="513">
          <cell r="A513" t="str">
            <v>PRY05ARQ0072</v>
          </cell>
          <cell r="B513" t="str">
            <v>O.I. INFRAESTRUCTURA SEDE AREQUIPA</v>
          </cell>
          <cell r="C513" t="str">
            <v>ARQ</v>
          </cell>
          <cell r="D513" t="str">
            <v>IV</v>
          </cell>
          <cell r="F513" t="str">
            <v>Other Investments</v>
          </cell>
          <cell r="G513" t="str">
            <v>G&amp;A + OTHERS</v>
          </cell>
          <cell r="H513" t="str">
            <v>Office</v>
          </cell>
          <cell r="I513" t="str">
            <v>Tecnichal Maintenance</v>
          </cell>
          <cell r="J513" t="str">
            <v>ORDINARY PROJECTS</v>
          </cell>
        </row>
        <row r="514">
          <cell r="A514" t="str">
            <v>PRY05TRJ0072</v>
          </cell>
          <cell r="B514" t="str">
            <v>O.I. INFRAESTRUCTURA TRUJILLO</v>
          </cell>
          <cell r="C514" t="str">
            <v>TRJ</v>
          </cell>
          <cell r="D514" t="str">
            <v>IV</v>
          </cell>
          <cell r="F514" t="str">
            <v>Other Investments</v>
          </cell>
          <cell r="G514" t="str">
            <v>G&amp;A + OTHERS</v>
          </cell>
          <cell r="H514" t="str">
            <v>Office</v>
          </cell>
          <cell r="I514" t="str">
            <v>Tecnichal Maintenance</v>
          </cell>
          <cell r="J514" t="str">
            <v>ORDINARY PROJECTS</v>
          </cell>
        </row>
        <row r="515">
          <cell r="A515" t="str">
            <v>PRY050000073</v>
          </cell>
          <cell r="B515" t="str">
            <v>O.I. INSTALACIONES ELECTRICAS SEDE TEC.</v>
          </cell>
          <cell r="C515" t="str">
            <v>LIM</v>
          </cell>
          <cell r="D515" t="str">
            <v>IV</v>
          </cell>
          <cell r="F515" t="str">
            <v>Other Investments</v>
          </cell>
          <cell r="G515" t="str">
            <v>G&amp;A + OTHERS</v>
          </cell>
          <cell r="H515" t="str">
            <v>Office</v>
          </cell>
          <cell r="I515" t="str">
            <v>Tecnichal Maintenance</v>
          </cell>
          <cell r="J515" t="str">
            <v>ORDINARY PROJECTS</v>
          </cell>
        </row>
        <row r="516">
          <cell r="A516" t="str">
            <v>PRY050000074</v>
          </cell>
          <cell r="B516" t="str">
            <v>O.I. INFRAESTRUCTURA SEDE TEC. V. CIANFE</v>
          </cell>
          <cell r="C516" t="str">
            <v>LIM</v>
          </cell>
          <cell r="D516" t="str">
            <v>IV</v>
          </cell>
          <cell r="F516" t="str">
            <v>Other Investments</v>
          </cell>
          <cell r="G516" t="str">
            <v>G&amp;A + OTHERS</v>
          </cell>
          <cell r="H516" t="str">
            <v>Office</v>
          </cell>
          <cell r="I516" t="str">
            <v>Tecnichal Maintenance</v>
          </cell>
          <cell r="J516" t="str">
            <v>ORDINARY PROJECTS</v>
          </cell>
        </row>
        <row r="517">
          <cell r="A517" t="str">
            <v>PRY050000075</v>
          </cell>
          <cell r="B517" t="str">
            <v>O.I. MOBILIARIO Y ACCESORIOS</v>
          </cell>
          <cell r="C517" t="str">
            <v>LIM</v>
          </cell>
          <cell r="D517" t="str">
            <v>IV</v>
          </cell>
          <cell r="F517" t="str">
            <v>Other Investments</v>
          </cell>
          <cell r="G517" t="str">
            <v>G&amp;A + OTHERS</v>
          </cell>
          <cell r="H517" t="str">
            <v>Office</v>
          </cell>
          <cell r="I517" t="str">
            <v>Tecnichal Maintenance</v>
          </cell>
          <cell r="J517" t="str">
            <v>ORDINARY PROJECTS</v>
          </cell>
        </row>
        <row r="518">
          <cell r="A518" t="str">
            <v>PRY050000076</v>
          </cell>
          <cell r="B518" t="str">
            <v>A&amp;/SSGG EXTINTORES (SEDES)</v>
          </cell>
          <cell r="C518" t="str">
            <v>LIM</v>
          </cell>
          <cell r="D518" t="str">
            <v>IV</v>
          </cell>
          <cell r="F518" t="str">
            <v>Other Investments</v>
          </cell>
          <cell r="G518" t="str">
            <v>G&amp;A + OTHERS</v>
          </cell>
          <cell r="H518" t="str">
            <v>Office</v>
          </cell>
          <cell r="I518" t="str">
            <v>Tecnichal Maintenance</v>
          </cell>
          <cell r="J518" t="str">
            <v>ORDINARY PROJECTS</v>
          </cell>
        </row>
        <row r="519">
          <cell r="A519" t="str">
            <v>PRY050000078</v>
          </cell>
          <cell r="B519" t="str">
            <v>A&amp;/SSGG CONTROL ACCESO Y SEG ELECTRONICA</v>
          </cell>
          <cell r="C519" t="str">
            <v>LIM</v>
          </cell>
          <cell r="D519" t="str">
            <v>IV</v>
          </cell>
          <cell r="F519" t="str">
            <v>Other Investments</v>
          </cell>
          <cell r="G519" t="str">
            <v>G&amp;A + OTHERS</v>
          </cell>
          <cell r="H519" t="str">
            <v>Office</v>
          </cell>
          <cell r="I519" t="str">
            <v>Tecnichal Maintenance</v>
          </cell>
          <cell r="J519" t="str">
            <v>ORDINARY PROJECTS</v>
          </cell>
        </row>
        <row r="520">
          <cell r="A520" t="str">
            <v>PRY050000079</v>
          </cell>
          <cell r="B520" t="str">
            <v>A&amp;/SSGG VEHICULOS OPERATIVOS</v>
          </cell>
          <cell r="C520" t="str">
            <v>LIM</v>
          </cell>
          <cell r="D520" t="str">
            <v>IV</v>
          </cell>
          <cell r="F520" t="str">
            <v>Other Investments</v>
          </cell>
          <cell r="G520" t="str">
            <v>G&amp;A + OTHERS</v>
          </cell>
          <cell r="H520" t="str">
            <v>Office</v>
          </cell>
          <cell r="I520" t="str">
            <v>Tecnichal Maintenance</v>
          </cell>
          <cell r="J520" t="str">
            <v>ORDINARY PROJECTS</v>
          </cell>
        </row>
        <row r="521">
          <cell r="A521" t="str">
            <v>PRY050000080</v>
          </cell>
          <cell r="B521" t="str">
            <v>SEG. CORP - SISTEMA DE VIGILANCIA REMOTA</v>
          </cell>
          <cell r="C521" t="str">
            <v>LIM</v>
          </cell>
          <cell r="D521" t="str">
            <v>IV</v>
          </cell>
          <cell r="F521" t="str">
            <v>Other Investments</v>
          </cell>
          <cell r="G521" t="str">
            <v>G&amp;A + OTHERS</v>
          </cell>
          <cell r="H521" t="str">
            <v>Office</v>
          </cell>
          <cell r="I521" t="str">
            <v>Tecnichal Maintenance</v>
          </cell>
          <cell r="J521" t="str">
            <v>ORDINARY PROJECTS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umulado"/>
      <sheetName val="Evolución"/>
      <sheetName val="E. Resultados"/>
      <sheetName val="Balance"/>
    </sheetNames>
    <sheetDataSet>
      <sheetData sheetId="0" refreshError="1"/>
      <sheetData sheetId="1" refreshError="1">
        <row r="69">
          <cell r="H69" t="e">
            <v>#VALUE!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 Growth"/>
      <sheetName val="TIM Growth"/>
      <sheetName val="mkt share"/>
      <sheetName val="KPI"/>
      <sheetName val="Traffico"/>
      <sheetName val="Traffico uscente"/>
      <sheetName val="Traffico entrante"/>
      <sheetName val="efficiency"/>
      <sheetName val="int'l growth"/>
      <sheetName val="int'l 1"/>
      <sheetName val="Exchange Rate Impact"/>
      <sheetName val="INT'L capex e opex"/>
      <sheetName val="int'l equity ms"/>
      <sheetName val="Menù"/>
      <sheetName val="int'l equity EC"/>
      <sheetName val="Base Dati Valori YTD"/>
      <sheetName val="DB KPI"/>
      <sheetName val="Refresh"/>
      <sheetName val="DB MS"/>
      <sheetName val="DB effetto cambio"/>
      <sheetName val="DB INT MS"/>
      <sheetName val="DB INT EC"/>
      <sheetName val="P&amp;Q vs 2000"/>
      <sheetName val="P&amp;Q vs bdg"/>
      <sheetName val="P&amp;Q vs paf"/>
      <sheetName val="TIM costi"/>
      <sheetName val="TIM rica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O18" t="str">
            <v>TIM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  <sheetName val="Data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"/>
      <sheetName val="Telecoms"/>
      <sheetName val="Wireless"/>
      <sheetName val="Venezuela eStrategies"/>
      <sheetName val="Assumptions"/>
      <sheetName val="Demographics"/>
      <sheetName val="Telecom Assumptions"/>
      <sheetName val="WBAssumptions"/>
      <sheetName val="WBFinal"/>
      <sheetName val="WBDeliverable"/>
      <sheetName val="T_Exhibits"/>
      <sheetName val="AccessIB"/>
      <sheetName val="TelecomIB"/>
      <sheetName val="DataIB"/>
      <sheetName val="Consumer Revenues"/>
      <sheetName val="Business Revenues"/>
      <sheetName val="Accounts"/>
      <sheetName val="Internet"/>
      <sheetName val="VAS Licenses"/>
      <sheetName val="PrivateNetwork"/>
      <sheetName val="PayTV"/>
      <sheetName val="W_Exhibits"/>
      <sheetName val="Wireless Revenues"/>
      <sheetName val="MobileIB"/>
      <sheetName val="Telecom Revenues "/>
      <sheetName val="GlobalOne"/>
      <sheetName val="CANTV"/>
      <sheetName val="Telcel"/>
      <sheetName val="Movilnet(CANTV)"/>
      <sheetName val="Paging"/>
      <sheetName val="RuralOpcos Infonet-Digitel-Elca"/>
      <sheetName val="Supplier"/>
      <sheetName val="Tariffs"/>
      <sheetName val="Datacom Oper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netrazioni"/>
      <sheetName val="MKT_Business"/>
      <sheetName val="Mix Prod_Seg (BUS)"/>
      <sheetName val="MKT_Consumer"/>
      <sheetName val="Mix Prod_Seg (CON)"/>
      <sheetName val="Web Scuola"/>
      <sheetName val="Ipotesi_Traffico"/>
      <sheetName val="Prodotti"/>
      <sheetName val="Stock"/>
      <sheetName val="Cessati"/>
      <sheetName val="Attivazioni"/>
      <sheetName val="Medie_Volumi"/>
      <sheetName val="Stock-WS"/>
      <sheetName val="Attivazioni-WS"/>
      <sheetName val="Medie-WS"/>
      <sheetName val="Churn"/>
      <sheetName val="Rewarding"/>
      <sheetName val="Dettaglio_Personale_FTE (Funz)"/>
      <sheetName val="Costi_Personale_unitari"/>
      <sheetName val="Mensil."/>
      <sheetName val="Sintesi_Personale"/>
      <sheetName val="Allocazione personale"/>
      <sheetName val="Costi fissi Indiretti"/>
      <sheetName val="Investimenti_(Ind.+ Dir.)"/>
      <sheetName val="Ammortamenti_Indiretti"/>
      <sheetName val="Allocazione per prodotto"/>
      <sheetName val="2001"/>
      <sheetName val="2002"/>
      <sheetName val="2003"/>
      <sheetName val="ADSL_Lan (Bus.)"/>
      <sheetName val="ADSL_lite no bundle (Bus.)"/>
      <sheetName val="ADSL_Lite bundle (Bus.)"/>
      <sheetName val="ADSL_SU_Bundle (Bus.)"/>
      <sheetName val="ADSL_SU_no_Bundle (Bus.)"/>
      <sheetName val="Premium (Bus.)"/>
      <sheetName val="Free (Bus.)"/>
      <sheetName val="E-Vai (Bus.)"/>
      <sheetName val="Easy (Bus.)"/>
      <sheetName val="Village (Bus.)"/>
      <sheetName val="Macchine_Dedicate (Bus.)"/>
      <sheetName val="ADSL_Lan (Cons.)"/>
      <sheetName val="ADSL_Lite_Bundle (Cons.)"/>
      <sheetName val="ADSL_Lite_no_Bundle (Cons.)"/>
      <sheetName val="ADSL_SU_Bundle (Cons.)"/>
      <sheetName val="ADSL_SU_no_Bundle (Cons.)"/>
      <sheetName val="Premium (Cons.)"/>
      <sheetName val="Free (Cons.)"/>
      <sheetName val="E-Vai (Cons.)"/>
      <sheetName val="DataBase"/>
      <sheetName val="Sheet1"/>
      <sheetName val="Sheet2"/>
      <sheetName val="Sheet3"/>
      <sheetName val="Sheet4"/>
      <sheetName val="Sheet5"/>
      <sheetName val="Sheet6"/>
      <sheetName val="CE_Prod_GW (mensil.)"/>
      <sheetName val="CE-GW +WebScuola"/>
      <sheetName val="CE_WEBSCUOLA"/>
      <sheetName val="CE_WEBSCUOLA (Euro)"/>
      <sheetName val="CE_Web scuola (mens)"/>
      <sheetName val="CE_GW (riclassificato)"/>
      <sheetName val="CE_GW (riclassificato-Euro)"/>
      <sheetName val="CE-Totale"/>
      <sheetName val="CE-Consumer (2)"/>
      <sheetName val="CE-Business (2)"/>
      <sheetName val="Evol._Vol. (Cons.)Login"/>
      <sheetName val="Traf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3">
          <cell r="B43" t="str">
            <v>spec</v>
          </cell>
        </row>
        <row r="44">
          <cell r="B44" t="str">
            <v>non spec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</sheetNames>
    <sheetDataSet>
      <sheetData sheetId="0" refreshError="1">
        <row r="445">
          <cell r="AH44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-mkt"/>
      <sheetName val="Churn"/>
      <sheetName val="Mkt"/>
      <sheetName val="Tr"/>
      <sheetName val="Pr"/>
      <sheetName val="Bus"/>
      <sheetName val="Res"/>
      <sheetName val="PP"/>
      <sheetName val="Bundl"/>
      <sheetName val="Sum"/>
      <sheetName val="Curr"/>
      <sheetName val="AC"/>
      <sheetName val="G&amp;A"/>
      <sheetName val="P"/>
      <sheetName val="S&amp;M"/>
      <sheetName val="OPEX"/>
      <sheetName val="CAPEX"/>
      <sheetName val="P&amp;L"/>
      <sheetName val="CF"/>
      <sheetName val="Valuation"/>
      <sheetName val="Tables"/>
      <sheetName val="Modulo3"/>
      <sheetName val="Modulo4"/>
      <sheetName val="Mo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J3">
            <v>0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TAS.TMX.ENE-SEPT. 08ACTUALIZ."/>
      <sheetName val="TPART_ENE_SEPT2008"/>
      <sheetName val="RECOMPRA"/>
    </sheetNames>
    <sheetDataSet>
      <sheetData sheetId="0" refreshError="1"/>
      <sheetData sheetId="1" refreshError="1">
        <row r="1">
          <cell r="A1" t="str">
            <v>ACRE</v>
          </cell>
          <cell r="B1" t="str">
            <v>EMPRESA</v>
          </cell>
          <cell r="C1" t="str">
            <v>IMPORTE</v>
          </cell>
          <cell r="D1" t="str">
            <v>CANT</v>
          </cell>
          <cell r="E1" t="str">
            <v>CONCEPTO</v>
          </cell>
          <cell r="F1" t="str">
            <v>TIPO</v>
          </cell>
          <cell r="G1" t="str">
            <v>ENERO</v>
          </cell>
          <cell r="H1" t="str">
            <v>FEBRERO</v>
          </cell>
          <cell r="I1" t="str">
            <v>MARZO</v>
          </cell>
          <cell r="J1" t="str">
            <v>ABRIL</v>
          </cell>
          <cell r="K1" t="str">
            <v>MAYO</v>
          </cell>
          <cell r="L1" t="str">
            <v>JUNIO</v>
          </cell>
          <cell r="M1" t="str">
            <v>JULIO</v>
          </cell>
          <cell r="N1" t="str">
            <v>AGOSTO</v>
          </cell>
          <cell r="O1" t="str">
            <v>SEPTIEMBRE</v>
          </cell>
        </row>
        <row r="2">
          <cell r="A2" t="str">
            <v>71960</v>
          </cell>
          <cell r="B2" t="str">
            <v>2WIRE, INC.</v>
          </cell>
          <cell r="C2">
            <v>-1422385920.6900001</v>
          </cell>
          <cell r="D2">
            <v>221</v>
          </cell>
          <cell r="E2" t="str">
            <v>MODEM PARA INTERNET</v>
          </cell>
          <cell r="F2" t="str">
            <v>G</v>
          </cell>
          <cell r="G2">
            <v>-84659344.269999996</v>
          </cell>
          <cell r="H2">
            <v>-260624045.40000001</v>
          </cell>
          <cell r="I2">
            <v>-128914470.26000001</v>
          </cell>
          <cell r="J2">
            <v>-7769553.7400000002</v>
          </cell>
          <cell r="K2">
            <v>-300200620.37</v>
          </cell>
          <cell r="L2">
            <v>-233706640.61000001</v>
          </cell>
          <cell r="M2">
            <v>-224218123.72999999</v>
          </cell>
          <cell r="N2">
            <v>-63800186.130000003</v>
          </cell>
          <cell r="O2">
            <v>-118492936.18000001</v>
          </cell>
        </row>
        <row r="3">
          <cell r="B3" t="str">
            <v>Total 2WIRE, INC.</v>
          </cell>
          <cell r="C3">
            <v>-1422385920.6900001</v>
          </cell>
          <cell r="D3">
            <v>221</v>
          </cell>
          <cell r="G3">
            <v>-84659344.269999996</v>
          </cell>
          <cell r="H3">
            <v>-260624045.40000001</v>
          </cell>
          <cell r="I3">
            <v>-128914470.26000001</v>
          </cell>
          <cell r="J3">
            <v>-7769553.7400000002</v>
          </cell>
          <cell r="K3">
            <v>-300200620.37</v>
          </cell>
          <cell r="L3">
            <v>-233706640.61000001</v>
          </cell>
          <cell r="M3">
            <v>-224218123.72999999</v>
          </cell>
          <cell r="N3">
            <v>-63800186.130000003</v>
          </cell>
          <cell r="O3">
            <v>-118492936.18000001</v>
          </cell>
        </row>
        <row r="4">
          <cell r="A4" t="str">
            <v>62564</v>
          </cell>
          <cell r="B4" t="str">
            <v>ACER COMPUTEC MEXICO, S.A</v>
          </cell>
          <cell r="C4">
            <v>-101734776.56</v>
          </cell>
          <cell r="D4">
            <v>24</v>
          </cell>
          <cell r="E4" t="str">
            <v>COMPUTADORAS Y LAP TOP</v>
          </cell>
          <cell r="F4" t="str">
            <v>A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-76700436.239999995</v>
          </cell>
          <cell r="N4">
            <v>-23821616.579999998</v>
          </cell>
          <cell r="O4">
            <v>-1212723.74</v>
          </cell>
        </row>
        <row r="5">
          <cell r="A5" t="str">
            <v>62564</v>
          </cell>
          <cell r="B5" t="str">
            <v>ACER COMPUTEC MEXICO, S.A</v>
          </cell>
          <cell r="C5">
            <v>-22225705</v>
          </cell>
          <cell r="D5">
            <v>4</v>
          </cell>
          <cell r="E5" t="str">
            <v>LAP TOPS</v>
          </cell>
          <cell r="F5" t="str">
            <v>A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-22225705</v>
          </cell>
        </row>
        <row r="6">
          <cell r="A6" t="str">
            <v>62564</v>
          </cell>
          <cell r="B6" t="str">
            <v>ACER COMPUTEC MEXICO, S.A</v>
          </cell>
          <cell r="C6">
            <v>-7836257.5499999998</v>
          </cell>
          <cell r="D6">
            <v>3</v>
          </cell>
          <cell r="E6" t="str">
            <v>SERVICIOS PARA CONSTRUCCION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-7836257.5499999998</v>
          </cell>
          <cell r="M6">
            <v>0</v>
          </cell>
          <cell r="N6">
            <v>0</v>
          </cell>
          <cell r="O6">
            <v>0</v>
          </cell>
        </row>
        <row r="7">
          <cell r="B7" t="str">
            <v>Total ACER COMPUTEC MEXICO, S.A</v>
          </cell>
          <cell r="C7">
            <v>-131796739.11</v>
          </cell>
          <cell r="D7">
            <v>31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-7836257.5499999998</v>
          </cell>
          <cell r="M7">
            <v>-76700436.239999995</v>
          </cell>
          <cell r="N7">
            <v>-23821616.579999998</v>
          </cell>
          <cell r="O7">
            <v>-23438428.739999998</v>
          </cell>
        </row>
        <row r="8">
          <cell r="A8" t="str">
            <v>62910</v>
          </cell>
          <cell r="B8" t="str">
            <v>ADMINISTRACION INTEGRAL DE ALIMENTO</v>
          </cell>
          <cell r="C8">
            <v>-6820</v>
          </cell>
          <cell r="D8">
            <v>1</v>
          </cell>
          <cell r="E8" t="str">
            <v>SERVICIO  DE ALIMENTOS</v>
          </cell>
          <cell r="F8" t="str">
            <v>G</v>
          </cell>
          <cell r="G8">
            <v>0</v>
          </cell>
          <cell r="H8">
            <v>0</v>
          </cell>
          <cell r="I8">
            <v>0</v>
          </cell>
          <cell r="J8">
            <v>-6820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Total ADMINISTRACION INTEGRAL DE ALIMENTO</v>
          </cell>
          <cell r="C9">
            <v>-6820</v>
          </cell>
          <cell r="D9">
            <v>1</v>
          </cell>
          <cell r="G9">
            <v>0</v>
          </cell>
          <cell r="H9">
            <v>0</v>
          </cell>
          <cell r="I9">
            <v>0</v>
          </cell>
          <cell r="J9">
            <v>-6820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20080</v>
          </cell>
          <cell r="B10" t="str">
            <v>ALESTRA, S. DE R.L. DE C.</v>
          </cell>
          <cell r="C10">
            <v>-251110.55</v>
          </cell>
          <cell r="D10">
            <v>1</v>
          </cell>
          <cell r="E10" t="str">
            <v>CANCEL. PROY. ESPECIAL</v>
          </cell>
          <cell r="F10" t="str">
            <v>G</v>
          </cell>
          <cell r="G10">
            <v>0</v>
          </cell>
          <cell r="H10">
            <v>0</v>
          </cell>
          <cell r="I10">
            <v>-251110.55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20080</v>
          </cell>
          <cell r="B11" t="str">
            <v>ALESTRA, S. DE R.L. DE C.</v>
          </cell>
          <cell r="C11">
            <v>-2932877.98</v>
          </cell>
          <cell r="D11">
            <v>5</v>
          </cell>
          <cell r="E11" t="str">
            <v>COMISION POR SERV. ADSL</v>
          </cell>
          <cell r="F11" t="str">
            <v>G</v>
          </cell>
          <cell r="G11">
            <v>-398863.6</v>
          </cell>
          <cell r="H11">
            <v>0</v>
          </cell>
          <cell r="I11">
            <v>-403034.66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-2130979.7200000002</v>
          </cell>
          <cell r="O11">
            <v>0</v>
          </cell>
        </row>
        <row r="12">
          <cell r="A12" t="str">
            <v>20080</v>
          </cell>
          <cell r="B12" t="str">
            <v>ALESTRA, S. DE R.L. DE C.</v>
          </cell>
          <cell r="C12">
            <v>-2798339.93</v>
          </cell>
          <cell r="D12">
            <v>7</v>
          </cell>
          <cell r="E12" t="str">
            <v>CONSUMOS OPERADORES L.D.</v>
          </cell>
          <cell r="F12" t="str">
            <v>G</v>
          </cell>
          <cell r="G12">
            <v>-474351.32</v>
          </cell>
          <cell r="H12">
            <v>0</v>
          </cell>
          <cell r="I12">
            <v>-577104.69999999995</v>
          </cell>
          <cell r="J12">
            <v>-599329.62</v>
          </cell>
          <cell r="K12">
            <v>-568083.79</v>
          </cell>
          <cell r="L12">
            <v>-579470.5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20080</v>
          </cell>
          <cell r="B13" t="str">
            <v>ALESTRA, S. DE R.L. DE C.</v>
          </cell>
          <cell r="C13">
            <v>-928353.91</v>
          </cell>
          <cell r="D13">
            <v>3</v>
          </cell>
          <cell r="E13" t="str">
            <v>COUBICACION</v>
          </cell>
          <cell r="F13" t="str">
            <v>G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-297031.09999999998</v>
          </cell>
          <cell r="N13">
            <v>-331400.33</v>
          </cell>
          <cell r="O13">
            <v>-299922.48</v>
          </cell>
        </row>
        <row r="14">
          <cell r="A14" t="str">
            <v>20080</v>
          </cell>
          <cell r="B14" t="str">
            <v>ALESTRA, S. DE R.L. DE C.</v>
          </cell>
          <cell r="C14">
            <v>-291070.07</v>
          </cell>
          <cell r="D14">
            <v>6</v>
          </cell>
          <cell r="E14" t="str">
            <v>GASTOS DE INSTALACION</v>
          </cell>
          <cell r="F14" t="str">
            <v>G</v>
          </cell>
          <cell r="G14">
            <v>-96266.85</v>
          </cell>
          <cell r="H14">
            <v>0</v>
          </cell>
          <cell r="I14">
            <v>0</v>
          </cell>
          <cell r="J14">
            <v>0</v>
          </cell>
          <cell r="K14">
            <v>-194803.22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20080</v>
          </cell>
          <cell r="B15" t="str">
            <v>ALESTRA, S. DE R.L. DE C.</v>
          </cell>
          <cell r="C15">
            <v>-1352923.1</v>
          </cell>
          <cell r="D15">
            <v>5</v>
          </cell>
          <cell r="E15" t="str">
            <v>INTERCONEXION L.D.</v>
          </cell>
          <cell r="F15" t="str">
            <v>G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-343129.84</v>
          </cell>
          <cell r="N15">
            <v>-431097.19</v>
          </cell>
          <cell r="O15">
            <v>-578696.06999999995</v>
          </cell>
        </row>
        <row r="16">
          <cell r="A16" t="str">
            <v>20080</v>
          </cell>
          <cell r="B16" t="str">
            <v>ALESTRA, S. DE R.L. DE C.</v>
          </cell>
          <cell r="C16">
            <v>-1765666.96</v>
          </cell>
          <cell r="D16">
            <v>6</v>
          </cell>
          <cell r="E16" t="str">
            <v>RENTA COUBICACION</v>
          </cell>
          <cell r="F16" t="str">
            <v>G</v>
          </cell>
          <cell r="G16">
            <v>-291110.96000000002</v>
          </cell>
          <cell r="H16">
            <v>-292314.53999999998</v>
          </cell>
          <cell r="I16">
            <v>-293669.46999999997</v>
          </cell>
          <cell r="J16">
            <v>-294542.39</v>
          </cell>
          <cell r="K16">
            <v>-296677.18</v>
          </cell>
          <cell r="L16">
            <v>-297352.42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Total ALESTRA, S. DE R.L. DE C.</v>
          </cell>
          <cell r="C17">
            <v>-10320342.5</v>
          </cell>
          <cell r="D17">
            <v>33</v>
          </cell>
          <cell r="G17">
            <v>-1260592.73</v>
          </cell>
          <cell r="H17">
            <v>-292314.53999999998</v>
          </cell>
          <cell r="I17">
            <v>-1524919.38</v>
          </cell>
          <cell r="J17">
            <v>-893872.01</v>
          </cell>
          <cell r="K17">
            <v>-1059564.19</v>
          </cell>
          <cell r="L17">
            <v>-876822.91999999993</v>
          </cell>
          <cell r="M17">
            <v>-640160.93999999994</v>
          </cell>
          <cell r="N17">
            <v>-2893477.24</v>
          </cell>
          <cell r="O17">
            <v>-878618.54999999993</v>
          </cell>
        </row>
        <row r="18">
          <cell r="A18" t="str">
            <v>50075</v>
          </cell>
          <cell r="B18" t="str">
            <v>AMATECH, S.A. DE C.V.</v>
          </cell>
          <cell r="C18">
            <v>-1365214.9</v>
          </cell>
          <cell r="D18">
            <v>14</v>
          </cell>
          <cell r="E18" t="str">
            <v>SERVICIO DE CALL CENTER</v>
          </cell>
          <cell r="F18" t="str">
            <v>G</v>
          </cell>
          <cell r="G18">
            <v>-145817.73000000001</v>
          </cell>
          <cell r="H18">
            <v>0</v>
          </cell>
          <cell r="I18">
            <v>-1219397.17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50075</v>
          </cell>
          <cell r="B19" t="str">
            <v>AMATECH, S.A. DE C.V.</v>
          </cell>
          <cell r="C19">
            <v>-52594662.590000004</v>
          </cell>
          <cell r="D19">
            <v>17</v>
          </cell>
          <cell r="E19" t="str">
            <v>SERVICIO DE TECMARKETING</v>
          </cell>
          <cell r="F19" t="str">
            <v>G</v>
          </cell>
          <cell r="G19">
            <v>0</v>
          </cell>
          <cell r="H19">
            <v>0</v>
          </cell>
          <cell r="I19">
            <v>-16207613.09</v>
          </cell>
          <cell r="J19">
            <v>0</v>
          </cell>
          <cell r="K19">
            <v>-6728447.4299999997</v>
          </cell>
          <cell r="L19">
            <v>-8884205.5099999998</v>
          </cell>
          <cell r="M19">
            <v>-13951802.74</v>
          </cell>
          <cell r="N19">
            <v>-6822593.8200000003</v>
          </cell>
          <cell r="O19">
            <v>0</v>
          </cell>
        </row>
        <row r="20">
          <cell r="B20" t="str">
            <v>Total AMATECH, S.A. DE C.V.</v>
          </cell>
          <cell r="C20">
            <v>-53959877.490000002</v>
          </cell>
          <cell r="D20">
            <v>31</v>
          </cell>
          <cell r="G20">
            <v>-145817.73000000001</v>
          </cell>
          <cell r="H20">
            <v>0</v>
          </cell>
          <cell r="I20">
            <v>-17427010.259999998</v>
          </cell>
          <cell r="J20">
            <v>0</v>
          </cell>
          <cell r="K20">
            <v>-6728447.4299999997</v>
          </cell>
          <cell r="L20">
            <v>-8884205.5099999998</v>
          </cell>
          <cell r="M20">
            <v>-13951802.74</v>
          </cell>
          <cell r="N20">
            <v>-6822593.8200000003</v>
          </cell>
          <cell r="O20">
            <v>0</v>
          </cell>
        </row>
        <row r="21">
          <cell r="A21" t="str">
            <v>645068</v>
          </cell>
          <cell r="B21" t="str">
            <v>ARGENTINA TECHTEL</v>
          </cell>
          <cell r="C21">
            <v>-2263690.37</v>
          </cell>
          <cell r="D21">
            <v>5</v>
          </cell>
          <cell r="E21" t="str">
            <v>ENLACE MUNDIAL</v>
          </cell>
          <cell r="F21" t="str">
            <v>G</v>
          </cell>
          <cell r="G21">
            <v>-457431.06</v>
          </cell>
          <cell r="H21">
            <v>-442828.46</v>
          </cell>
          <cell r="I21">
            <v>-446688.83</v>
          </cell>
          <cell r="J21">
            <v>-438934.59</v>
          </cell>
          <cell r="K21">
            <v>-477807.43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645068</v>
          </cell>
          <cell r="B22" t="str">
            <v>ARGENTINA TECHTEL</v>
          </cell>
          <cell r="C22">
            <v>-228369.34</v>
          </cell>
          <cell r="D22">
            <v>1</v>
          </cell>
          <cell r="E22" t="str">
            <v>SERVICIO CELULAR</v>
          </cell>
          <cell r="F22" t="str">
            <v>G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-228369.34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B23" t="str">
            <v>Total ARGENTINA TECHTEL</v>
          </cell>
          <cell r="C23">
            <v>-2492059.71</v>
          </cell>
          <cell r="D23">
            <v>6</v>
          </cell>
          <cell r="G23">
            <v>-457431.06</v>
          </cell>
          <cell r="H23">
            <v>-442828.46</v>
          </cell>
          <cell r="I23">
            <v>-446688.83</v>
          </cell>
          <cell r="J23">
            <v>-438934.59</v>
          </cell>
          <cell r="K23">
            <v>-706176.77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69104</v>
          </cell>
          <cell r="B24" t="str">
            <v>ARRENDADORA FINANCIERA IN</v>
          </cell>
          <cell r="C24">
            <v>904147.55</v>
          </cell>
          <cell r="D24">
            <v>7</v>
          </cell>
          <cell r="E24" t="str">
            <v>BENEFICIOS AL PERSONAL</v>
          </cell>
          <cell r="F24" t="str">
            <v>E</v>
          </cell>
          <cell r="G24">
            <v>444964.92</v>
          </cell>
          <cell r="H24">
            <v>160030.79</v>
          </cell>
          <cell r="I24">
            <v>299151.84000000003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69104</v>
          </cell>
          <cell r="B25" t="str">
            <v>ARRENDADORA FINANCIERA IN</v>
          </cell>
          <cell r="C25">
            <v>-397877.22</v>
          </cell>
          <cell r="D25">
            <v>9</v>
          </cell>
          <cell r="E25" t="str">
            <v>FACTURACION Y COBRANZA</v>
          </cell>
          <cell r="F25" t="str">
            <v>E</v>
          </cell>
          <cell r="G25">
            <v>-44208.58</v>
          </cell>
          <cell r="H25">
            <v>-44208.58</v>
          </cell>
          <cell r="I25">
            <v>-44208.58</v>
          </cell>
          <cell r="J25">
            <v>-44208.58</v>
          </cell>
          <cell r="K25">
            <v>-44208.58</v>
          </cell>
          <cell r="L25">
            <v>-44208.58</v>
          </cell>
          <cell r="M25">
            <v>-44208.58</v>
          </cell>
          <cell r="N25">
            <v>-44208.58</v>
          </cell>
          <cell r="O25">
            <v>-44208.58</v>
          </cell>
        </row>
        <row r="26">
          <cell r="A26" t="str">
            <v>69104</v>
          </cell>
          <cell r="B26" t="str">
            <v>ARRENDADORA FINANCIERA IN</v>
          </cell>
          <cell r="C26">
            <v>-1448397.25</v>
          </cell>
          <cell r="D26">
            <v>31</v>
          </cell>
          <cell r="E26" t="str">
            <v>PROVISION  RENTA EQ. FOTOGRAFICO</v>
          </cell>
          <cell r="F26" t="str">
            <v>E</v>
          </cell>
          <cell r="G26">
            <v>0</v>
          </cell>
          <cell r="H26">
            <v>0</v>
          </cell>
          <cell r="I26">
            <v>0</v>
          </cell>
          <cell r="J26">
            <v>-273552.78000000003</v>
          </cell>
          <cell r="K26">
            <v>-324242.59999999998</v>
          </cell>
          <cell r="L26">
            <v>-571793.44999999995</v>
          </cell>
          <cell r="M26">
            <v>41836.19</v>
          </cell>
          <cell r="N26">
            <v>-320644.61</v>
          </cell>
          <cell r="O26">
            <v>0</v>
          </cell>
        </row>
        <row r="27">
          <cell r="A27" t="str">
            <v>69104</v>
          </cell>
          <cell r="B27" t="str">
            <v>ARRENDADORA FINANCIERA IN</v>
          </cell>
          <cell r="C27">
            <v>-1468596.35</v>
          </cell>
          <cell r="D27">
            <v>4</v>
          </cell>
          <cell r="E27" t="str">
            <v>RENTA LOCAL</v>
          </cell>
          <cell r="F27" t="str">
            <v>G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-702067.48</v>
          </cell>
          <cell r="N27">
            <v>-257115.29</v>
          </cell>
          <cell r="O27">
            <v>-509413.58</v>
          </cell>
        </row>
        <row r="28">
          <cell r="B28" t="str">
            <v>Total ARRENDADORA FINANCIERA IN</v>
          </cell>
          <cell r="C28">
            <v>-2410723.27</v>
          </cell>
          <cell r="D28">
            <v>51</v>
          </cell>
          <cell r="G28">
            <v>400756.33999999997</v>
          </cell>
          <cell r="H28">
            <v>115822.21</v>
          </cell>
          <cell r="I28">
            <v>254943.26</v>
          </cell>
          <cell r="J28">
            <v>-317761.36000000004</v>
          </cell>
          <cell r="K28">
            <v>-368451.18</v>
          </cell>
          <cell r="L28">
            <v>-616002.02999999991</v>
          </cell>
          <cell r="M28">
            <v>-704439.87</v>
          </cell>
          <cell r="N28">
            <v>-621968.48</v>
          </cell>
          <cell r="O28">
            <v>-553622.16</v>
          </cell>
        </row>
        <row r="29">
          <cell r="A29" t="str">
            <v>53181</v>
          </cell>
          <cell r="B29" t="str">
            <v>ASESORIA ESPECIALIZADA IN</v>
          </cell>
          <cell r="C29">
            <v>-25285395</v>
          </cell>
          <cell r="D29">
            <v>4</v>
          </cell>
          <cell r="E29" t="str">
            <v>COMISION POR SERVICIOS FIELDERS</v>
          </cell>
          <cell r="F29" t="str">
            <v>G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-7292150</v>
          </cell>
          <cell r="N29">
            <v>-8699692.5</v>
          </cell>
          <cell r="O29">
            <v>-9293552.5</v>
          </cell>
        </row>
        <row r="30">
          <cell r="B30" t="str">
            <v>Total ASESORIA ESPECIALIZADA IN</v>
          </cell>
          <cell r="C30">
            <v>-25285395</v>
          </cell>
          <cell r="D30">
            <v>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-7292150</v>
          </cell>
          <cell r="N30">
            <v>-8699692.5</v>
          </cell>
          <cell r="O30">
            <v>-9293552.5</v>
          </cell>
        </row>
        <row r="31">
          <cell r="A31" t="str">
            <v>645137</v>
          </cell>
          <cell r="B31" t="str">
            <v>AT &amp; T OF PUERTO RICO, IN</v>
          </cell>
          <cell r="C31">
            <v>-6624.11</v>
          </cell>
          <cell r="D31">
            <v>3</v>
          </cell>
          <cell r="E31" t="str">
            <v>CABLE SUBMARINO</v>
          </cell>
          <cell r="F31" t="str">
            <v>G</v>
          </cell>
          <cell r="G31">
            <v>0</v>
          </cell>
          <cell r="H31">
            <v>-2404.44</v>
          </cell>
          <cell r="I31">
            <v>0</v>
          </cell>
          <cell r="J31">
            <v>0</v>
          </cell>
          <cell r="K31">
            <v>-2144.79</v>
          </cell>
          <cell r="L31">
            <v>0</v>
          </cell>
          <cell r="M31">
            <v>-2074.88</v>
          </cell>
          <cell r="N31">
            <v>0</v>
          </cell>
          <cell r="O31">
            <v>0</v>
          </cell>
        </row>
        <row r="32">
          <cell r="B32" t="str">
            <v>Total AT &amp; T OF PUERTO RICO, IN</v>
          </cell>
          <cell r="C32">
            <v>-6624.11</v>
          </cell>
          <cell r="D32">
            <v>3</v>
          </cell>
          <cell r="G32">
            <v>0</v>
          </cell>
          <cell r="H32">
            <v>-2404.44</v>
          </cell>
          <cell r="I32">
            <v>0</v>
          </cell>
          <cell r="J32">
            <v>0</v>
          </cell>
          <cell r="K32">
            <v>-2144.79</v>
          </cell>
          <cell r="L32">
            <v>0</v>
          </cell>
          <cell r="M32">
            <v>-2074.88</v>
          </cell>
          <cell r="N32">
            <v>0</v>
          </cell>
          <cell r="O32">
            <v>0</v>
          </cell>
        </row>
        <row r="33">
          <cell r="A33" t="str">
            <v>30215</v>
          </cell>
          <cell r="B33" t="str">
            <v>AT&amp;T</v>
          </cell>
          <cell r="C33">
            <v>-541977.30000000005</v>
          </cell>
          <cell r="D33">
            <v>1</v>
          </cell>
          <cell r="E33" t="str">
            <v>SERVICIO OSS</v>
          </cell>
          <cell r="F33" t="str">
            <v>G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-541977.30000000005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30215</v>
          </cell>
          <cell r="B34" t="str">
            <v>AT&amp;T</v>
          </cell>
          <cell r="C34">
            <v>-1496903.29</v>
          </cell>
          <cell r="D34">
            <v>1</v>
          </cell>
          <cell r="E34" t="str">
            <v>VENTANILLA UNICA</v>
          </cell>
          <cell r="F34" t="str">
            <v>G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-1496903.29</v>
          </cell>
          <cell r="N34">
            <v>0</v>
          </cell>
          <cell r="O34">
            <v>0</v>
          </cell>
        </row>
        <row r="35">
          <cell r="B35" t="str">
            <v>Total AT&amp;T</v>
          </cell>
          <cell r="C35">
            <v>-2038880.59</v>
          </cell>
          <cell r="D35">
            <v>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-541977.30000000005</v>
          </cell>
          <cell r="M35">
            <v>-1496903.29</v>
          </cell>
          <cell r="N35">
            <v>0</v>
          </cell>
          <cell r="O35">
            <v>0</v>
          </cell>
        </row>
        <row r="36">
          <cell r="A36" t="str">
            <v>141335</v>
          </cell>
          <cell r="B36" t="str">
            <v>BANCO INBURSA S.A.</v>
          </cell>
          <cell r="C36">
            <v>-66960.86</v>
          </cell>
          <cell r="D36">
            <v>9</v>
          </cell>
          <cell r="E36" t="str">
            <v>CALCOMANIAS IAVE PARA PEAJE</v>
          </cell>
          <cell r="F36" t="str">
            <v>G</v>
          </cell>
          <cell r="G36">
            <v>0</v>
          </cell>
          <cell r="H36">
            <v>0</v>
          </cell>
          <cell r="I36">
            <v>0</v>
          </cell>
          <cell r="J36">
            <v>-15029.04</v>
          </cell>
          <cell r="K36">
            <v>-5272</v>
          </cell>
          <cell r="L36">
            <v>-10772.4</v>
          </cell>
          <cell r="M36">
            <v>-16044.62</v>
          </cell>
          <cell r="N36">
            <v>0</v>
          </cell>
          <cell r="O36">
            <v>-19842.8</v>
          </cell>
        </row>
        <row r="37">
          <cell r="A37" t="str">
            <v>141335</v>
          </cell>
          <cell r="B37" t="str">
            <v>BANCO INBURSA S.A.</v>
          </cell>
          <cell r="C37">
            <v>-2787208.99</v>
          </cell>
          <cell r="D37">
            <v>58</v>
          </cell>
          <cell r="E37" t="str">
            <v>PAGO PEAJES IAVE</v>
          </cell>
          <cell r="F37" t="str">
            <v>E</v>
          </cell>
          <cell r="G37">
            <v>-347970.9</v>
          </cell>
          <cell r="H37">
            <v>-334199.82</v>
          </cell>
          <cell r="I37">
            <v>-457300.37</v>
          </cell>
          <cell r="J37">
            <v>-3772</v>
          </cell>
          <cell r="K37">
            <v>-300209.77</v>
          </cell>
          <cell r="L37">
            <v>-314549.33</v>
          </cell>
          <cell r="M37">
            <v>-327067.18</v>
          </cell>
          <cell r="N37">
            <v>-241884.72</v>
          </cell>
          <cell r="O37">
            <v>-460254.9</v>
          </cell>
        </row>
        <row r="38">
          <cell r="A38" t="str">
            <v>141335</v>
          </cell>
          <cell r="B38" t="str">
            <v>BANCO INBURSA S.A.</v>
          </cell>
          <cell r="C38">
            <v>-184851.14</v>
          </cell>
          <cell r="D38">
            <v>9</v>
          </cell>
          <cell r="E38" t="str">
            <v>PAGO T. CREDITO</v>
          </cell>
          <cell r="F38" t="str">
            <v>G</v>
          </cell>
          <cell r="G38">
            <v>0</v>
          </cell>
          <cell r="H38">
            <v>0</v>
          </cell>
          <cell r="I38">
            <v>0</v>
          </cell>
          <cell r="J38">
            <v>-173252.7</v>
          </cell>
          <cell r="K38">
            <v>0</v>
          </cell>
          <cell r="L38">
            <v>-11598.44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141335</v>
          </cell>
          <cell r="B39" t="str">
            <v>BANCO INBURSA S.A.</v>
          </cell>
          <cell r="C39">
            <v>-111837.51</v>
          </cell>
          <cell r="D39">
            <v>8</v>
          </cell>
          <cell r="E39" t="str">
            <v>TARJETA IAVE PARA PEAJE</v>
          </cell>
          <cell r="F39" t="str">
            <v>G</v>
          </cell>
          <cell r="G39">
            <v>-4902.0600000000004</v>
          </cell>
          <cell r="H39">
            <v>-10496.6</v>
          </cell>
          <cell r="I39">
            <v>-16226.64</v>
          </cell>
          <cell r="J39">
            <v>-14544.84</v>
          </cell>
          <cell r="K39">
            <v>0</v>
          </cell>
          <cell r="L39">
            <v>-65667.37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Total BANCO INBURSA S.A.</v>
          </cell>
          <cell r="C40">
            <v>-3150858.5</v>
          </cell>
          <cell r="D40">
            <v>84</v>
          </cell>
          <cell r="G40">
            <v>-352872.96000000002</v>
          </cell>
          <cell r="H40">
            <v>-344696.42</v>
          </cell>
          <cell r="I40">
            <v>-473527.01</v>
          </cell>
          <cell r="J40">
            <v>-206598.58000000002</v>
          </cell>
          <cell r="K40">
            <v>-305481.77</v>
          </cell>
          <cell r="L40">
            <v>-402587.54000000004</v>
          </cell>
          <cell r="M40">
            <v>-343111.8</v>
          </cell>
          <cell r="N40">
            <v>-241884.72</v>
          </cell>
          <cell r="O40">
            <v>-480097.7</v>
          </cell>
        </row>
        <row r="41">
          <cell r="A41" t="str">
            <v>52965</v>
          </cell>
          <cell r="B41" t="str">
            <v>BANCO INBURSA, S.A.</v>
          </cell>
          <cell r="C41">
            <v>-21237547.649999999</v>
          </cell>
          <cell r="D41">
            <v>12</v>
          </cell>
          <cell r="E41" t="str">
            <v>CREDITOS OTORGADOS</v>
          </cell>
          <cell r="F41" t="str">
            <v>E</v>
          </cell>
          <cell r="G41">
            <v>-2185333.08</v>
          </cell>
          <cell r="H41">
            <v>-2123501.15</v>
          </cell>
          <cell r="I41">
            <v>-2317809.7999999998</v>
          </cell>
          <cell r="J41">
            <v>-2411089.63</v>
          </cell>
          <cell r="K41">
            <v>-2385169.4900000002</v>
          </cell>
          <cell r="L41">
            <v>-2354337.62</v>
          </cell>
          <cell r="M41">
            <v>-2526022.25</v>
          </cell>
          <cell r="N41">
            <v>-2468616.3199999998</v>
          </cell>
          <cell r="O41">
            <v>-2465668.31</v>
          </cell>
        </row>
        <row r="42">
          <cell r="A42" t="str">
            <v>52966</v>
          </cell>
          <cell r="B42" t="str">
            <v>BANCO INBURSA, S.A.</v>
          </cell>
          <cell r="C42">
            <v>-18125435.539999999</v>
          </cell>
          <cell r="D42">
            <v>12</v>
          </cell>
          <cell r="E42" t="str">
            <v>DESCUENTO CREDITOS HIPOTECARIO</v>
          </cell>
          <cell r="F42" t="str">
            <v>E</v>
          </cell>
          <cell r="G42">
            <v>-2193326.09</v>
          </cell>
          <cell r="H42">
            <v>-1345660.36</v>
          </cell>
          <cell r="I42">
            <v>-1343134.8</v>
          </cell>
          <cell r="J42">
            <v>-2098438.7200000002</v>
          </cell>
          <cell r="K42">
            <v>-1634419.39</v>
          </cell>
          <cell r="L42">
            <v>-1452376.91</v>
          </cell>
          <cell r="M42">
            <v>-2279227.7000000002</v>
          </cell>
          <cell r="N42">
            <v>-4273169.0599999996</v>
          </cell>
          <cell r="O42">
            <v>-1505682.51</v>
          </cell>
        </row>
        <row r="43">
          <cell r="A43" t="str">
            <v>52965</v>
          </cell>
          <cell r="B43" t="str">
            <v>BANCO INBURSA, S.A.</v>
          </cell>
          <cell r="C43">
            <v>-6630581.2300000004</v>
          </cell>
          <cell r="D43">
            <v>7</v>
          </cell>
          <cell r="E43" t="str">
            <v>INTERESES POR CREDITOS</v>
          </cell>
          <cell r="F43" t="str">
            <v>E</v>
          </cell>
          <cell r="G43">
            <v>-1120453.6299999999</v>
          </cell>
          <cell r="H43">
            <v>-1232378.94</v>
          </cell>
          <cell r="I43">
            <v>-1340647.49</v>
          </cell>
          <cell r="J43">
            <v>-1462551.33</v>
          </cell>
          <cell r="K43">
            <v>-1474549.84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52967</v>
          </cell>
          <cell r="B44" t="str">
            <v>BANCO INBURSA, S.A.</v>
          </cell>
          <cell r="C44">
            <v>-6774904.3200000003</v>
          </cell>
          <cell r="D44">
            <v>5</v>
          </cell>
          <cell r="E44" t="str">
            <v>INTERESES POR CREDITOS</v>
          </cell>
          <cell r="F44" t="str">
            <v>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-1563124.26</v>
          </cell>
          <cell r="M44">
            <v>-1657117.07</v>
          </cell>
          <cell r="N44">
            <v>-1719865.43</v>
          </cell>
          <cell r="O44">
            <v>-1834797.56</v>
          </cell>
        </row>
        <row r="45">
          <cell r="A45" t="str">
            <v>102085</v>
          </cell>
          <cell r="B45" t="str">
            <v>BANCO INBURSA, S.A.</v>
          </cell>
          <cell r="C45">
            <v>-5214114</v>
          </cell>
          <cell r="D45">
            <v>1</v>
          </cell>
          <cell r="E45" t="str">
            <v>PAGO DE ANTICIPO AGUINALDO</v>
          </cell>
          <cell r="F45" t="str">
            <v>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-5214114</v>
          </cell>
          <cell r="O45">
            <v>0</v>
          </cell>
        </row>
        <row r="46">
          <cell r="A46" t="str">
            <v>61732</v>
          </cell>
          <cell r="B46" t="str">
            <v>BANCO INBURSA, S.A.</v>
          </cell>
          <cell r="C46">
            <v>-71934.070000000007</v>
          </cell>
          <cell r="D46">
            <v>1</v>
          </cell>
          <cell r="E46" t="str">
            <v>PAGO SERVICIO DE EMPLEADO</v>
          </cell>
          <cell r="F46" t="str">
            <v>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-71934.070000000007</v>
          </cell>
          <cell r="O46">
            <v>0</v>
          </cell>
        </row>
        <row r="47">
          <cell r="A47" t="str">
            <v>52965</v>
          </cell>
          <cell r="B47" t="str">
            <v>BANCO INBURSA, S.A.</v>
          </cell>
          <cell r="C47">
            <v>-7898359.8099999996</v>
          </cell>
          <cell r="D47">
            <v>26</v>
          </cell>
          <cell r="E47" t="str">
            <v>RECUPERACION DE CREDITOS</v>
          </cell>
          <cell r="F47" t="str">
            <v>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-2133556.5699999998</v>
          </cell>
          <cell r="M47">
            <v>-2825349.33</v>
          </cell>
          <cell r="N47">
            <v>-1824422.38</v>
          </cell>
          <cell r="O47">
            <v>-1115031.53</v>
          </cell>
        </row>
        <row r="48">
          <cell r="A48" t="str">
            <v>61732</v>
          </cell>
          <cell r="B48" t="str">
            <v>BANCO INBURSA, S.A.</v>
          </cell>
          <cell r="C48">
            <v>-29260831.16</v>
          </cell>
          <cell r="D48">
            <v>65</v>
          </cell>
          <cell r="E48" t="str">
            <v>RECUPERACION DE CREDITOS</v>
          </cell>
          <cell r="F48" t="str">
            <v>E</v>
          </cell>
          <cell r="G48">
            <v>-1090000.02</v>
          </cell>
          <cell r="H48">
            <v>-8360198.6399999997</v>
          </cell>
          <cell r="I48">
            <v>-10910664.82</v>
          </cell>
          <cell r="J48">
            <v>-2753787.69</v>
          </cell>
          <cell r="K48">
            <v>-1800768.74</v>
          </cell>
          <cell r="L48">
            <v>-4345411.25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102085</v>
          </cell>
          <cell r="B49" t="str">
            <v>BANCO INBURSA, S.A.</v>
          </cell>
          <cell r="C49">
            <v>-35108813</v>
          </cell>
          <cell r="D49">
            <v>20</v>
          </cell>
          <cell r="E49" t="str">
            <v>SUELDOS CONFIANZA</v>
          </cell>
          <cell r="F49" t="str">
            <v>E</v>
          </cell>
          <cell r="G49">
            <v>-4081249</v>
          </cell>
          <cell r="H49">
            <v>-2830539</v>
          </cell>
          <cell r="I49">
            <v>-2964808</v>
          </cell>
          <cell r="J49">
            <v>-10566142</v>
          </cell>
          <cell r="K49">
            <v>-3394913</v>
          </cell>
          <cell r="L49">
            <v>-3021515</v>
          </cell>
          <cell r="M49">
            <v>-3878780</v>
          </cell>
          <cell r="N49">
            <v>-2050418</v>
          </cell>
          <cell r="O49">
            <v>-2320449</v>
          </cell>
        </row>
        <row r="50">
          <cell r="B50" t="str">
            <v>Total BANCO INBURSA, S.A.</v>
          </cell>
          <cell r="C50">
            <v>-130322520.78</v>
          </cell>
          <cell r="D50">
            <v>149</v>
          </cell>
          <cell r="G50">
            <v>-10670361.82</v>
          </cell>
          <cell r="H50">
            <v>-15892278.09</v>
          </cell>
          <cell r="I50">
            <v>-18877064.91</v>
          </cell>
          <cell r="J50">
            <v>-19292009.369999997</v>
          </cell>
          <cell r="K50">
            <v>-10689820.460000001</v>
          </cell>
          <cell r="L50">
            <v>-14870321.609999999</v>
          </cell>
          <cell r="M50">
            <v>-13166496.350000001</v>
          </cell>
          <cell r="N50">
            <v>-17622539.259999998</v>
          </cell>
          <cell r="O50">
            <v>-9241628.9100000001</v>
          </cell>
        </row>
        <row r="51">
          <cell r="A51" t="str">
            <v>52182</v>
          </cell>
          <cell r="B51" t="str">
            <v>BANCO INBURSA, S.A., INST</v>
          </cell>
          <cell r="C51">
            <v>-113946119.39</v>
          </cell>
          <cell r="D51">
            <v>9</v>
          </cell>
          <cell r="E51" t="str">
            <v>FACTURACION Y COBRANZA</v>
          </cell>
          <cell r="F51" t="str">
            <v>E</v>
          </cell>
          <cell r="G51">
            <v>-6899079.8799999999</v>
          </cell>
          <cell r="H51">
            <v>-7849238.4699999997</v>
          </cell>
          <cell r="I51">
            <v>-8975356.3100000005</v>
          </cell>
          <cell r="J51">
            <v>-9985644.3699999992</v>
          </cell>
          <cell r="K51">
            <v>-10742378.91</v>
          </cell>
          <cell r="L51">
            <v>-12486653.539999999</v>
          </cell>
          <cell r="M51">
            <v>-15427563.4</v>
          </cell>
          <cell r="N51">
            <v>-18907212.190000001</v>
          </cell>
          <cell r="O51">
            <v>-22672992.32</v>
          </cell>
        </row>
        <row r="52">
          <cell r="B52" t="str">
            <v>Total BANCO INBURSA, S.A., INST</v>
          </cell>
          <cell r="C52">
            <v>-113946119.39</v>
          </cell>
          <cell r="D52">
            <v>9</v>
          </cell>
          <cell r="G52">
            <v>-6899079.8799999999</v>
          </cell>
          <cell r="H52">
            <v>-7849238.4699999997</v>
          </cell>
          <cell r="I52">
            <v>-8975356.3100000005</v>
          </cell>
          <cell r="J52">
            <v>-9985644.3699999992</v>
          </cell>
          <cell r="K52">
            <v>-10742378.91</v>
          </cell>
          <cell r="L52">
            <v>-12486653.539999999</v>
          </cell>
          <cell r="M52">
            <v>-15427563.4</v>
          </cell>
          <cell r="N52">
            <v>-18907212.190000001</v>
          </cell>
          <cell r="O52">
            <v>-22672992.32</v>
          </cell>
        </row>
        <row r="53">
          <cell r="A53" t="str">
            <v>66519</v>
          </cell>
          <cell r="B53" t="str">
            <v>BLITZ SOFTWARE, S.A. DE C</v>
          </cell>
          <cell r="C53">
            <v>-228413309.47999999</v>
          </cell>
          <cell r="D53">
            <v>204</v>
          </cell>
          <cell r="E53" t="str">
            <v>DESARROLLO DE SISTEMAS</v>
          </cell>
          <cell r="F53" t="str">
            <v>G</v>
          </cell>
          <cell r="G53">
            <v>-9811899.6400000006</v>
          </cell>
          <cell r="H53">
            <v>-9722332.3300000001</v>
          </cell>
          <cell r="I53">
            <v>-23882412.559999999</v>
          </cell>
          <cell r="J53">
            <v>-510755.46</v>
          </cell>
          <cell r="K53">
            <v>-42204857.090000004</v>
          </cell>
          <cell r="L53">
            <v>-34633600.859999999</v>
          </cell>
          <cell r="M53">
            <v>-35000980.530000001</v>
          </cell>
          <cell r="N53">
            <v>-64012721.390000001</v>
          </cell>
          <cell r="O53">
            <v>-8633749.6199999992</v>
          </cell>
        </row>
        <row r="54">
          <cell r="B54" t="str">
            <v>Total BLITZ SOFTWARE, S.A. DE C</v>
          </cell>
          <cell r="C54">
            <v>-228413309.47999999</v>
          </cell>
          <cell r="D54">
            <v>204</v>
          </cell>
          <cell r="G54">
            <v>-9811899.6400000006</v>
          </cell>
          <cell r="H54">
            <v>-9722332.3300000001</v>
          </cell>
          <cell r="I54">
            <v>-23882412.559999999</v>
          </cell>
          <cell r="J54">
            <v>-510755.46</v>
          </cell>
          <cell r="K54">
            <v>-42204857.090000004</v>
          </cell>
          <cell r="L54">
            <v>-34633600.859999999</v>
          </cell>
          <cell r="M54">
            <v>-35000980.530000001</v>
          </cell>
          <cell r="N54">
            <v>-64012721.390000001</v>
          </cell>
          <cell r="O54">
            <v>-8633749.6199999992</v>
          </cell>
        </row>
        <row r="55">
          <cell r="A55" t="str">
            <v>50115</v>
          </cell>
          <cell r="B55" t="str">
            <v>CARSO EFICENTRUM, S.A. DE</v>
          </cell>
          <cell r="C55">
            <v>-50316.04</v>
          </cell>
          <cell r="D55">
            <v>2</v>
          </cell>
          <cell r="E55" t="str">
            <v>ALTA PROVEEDOR EFICENTRUM</v>
          </cell>
          <cell r="F55" t="str">
            <v>G</v>
          </cell>
          <cell r="G55">
            <v>0</v>
          </cell>
          <cell r="H55">
            <v>-33544.03</v>
          </cell>
          <cell r="I55">
            <v>-16772.009999999998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A56" t="str">
            <v>50115</v>
          </cell>
          <cell r="B56" t="str">
            <v>CARSO EFICENTRUM, S.A. DE</v>
          </cell>
          <cell r="C56">
            <v>-1198393.27</v>
          </cell>
          <cell r="D56">
            <v>14</v>
          </cell>
          <cell r="E56" t="str">
            <v>COMISION POR SERVICIOS CALL CENTER</v>
          </cell>
          <cell r="F56" t="str">
            <v>G</v>
          </cell>
          <cell r="G56">
            <v>0</v>
          </cell>
          <cell r="H56">
            <v>-126737.64</v>
          </cell>
          <cell r="I56">
            <v>-126737.64</v>
          </cell>
          <cell r="J56">
            <v>-278633.3</v>
          </cell>
          <cell r="K56">
            <v>0</v>
          </cell>
          <cell r="L56">
            <v>-193825.7</v>
          </cell>
          <cell r="M56">
            <v>-151895.66</v>
          </cell>
          <cell r="N56">
            <v>-177053.68</v>
          </cell>
          <cell r="O56">
            <v>-143509.65</v>
          </cell>
        </row>
        <row r="57">
          <cell r="A57" t="str">
            <v>50115</v>
          </cell>
          <cell r="B57" t="str">
            <v>CARSO EFICENTRUM, S.A. DE</v>
          </cell>
          <cell r="C57">
            <v>-3028672.2</v>
          </cell>
          <cell r="D57">
            <v>61</v>
          </cell>
          <cell r="E57" t="str">
            <v>COMISION POR VENTAS</v>
          </cell>
          <cell r="F57" t="str">
            <v>G</v>
          </cell>
          <cell r="G57">
            <v>-150940.04999999999</v>
          </cell>
          <cell r="H57">
            <v>-167793.25</v>
          </cell>
          <cell r="I57">
            <v>-196354.14</v>
          </cell>
          <cell r="J57">
            <v>-388451.34</v>
          </cell>
          <cell r="K57">
            <v>-233865.65</v>
          </cell>
          <cell r="L57">
            <v>-1326010.96</v>
          </cell>
          <cell r="M57">
            <v>-240278.27</v>
          </cell>
          <cell r="N57">
            <v>-163023.81</v>
          </cell>
          <cell r="O57">
            <v>-161954.73000000001</v>
          </cell>
        </row>
        <row r="58">
          <cell r="A58" t="str">
            <v>50115</v>
          </cell>
          <cell r="B58" t="str">
            <v>CARSO EFICENTRUM, S.A. DE</v>
          </cell>
          <cell r="C58">
            <v>-350707.06</v>
          </cell>
          <cell r="D58">
            <v>4</v>
          </cell>
          <cell r="E58" t="str">
            <v>VARIOS SERVICIOS RECIBIDOS</v>
          </cell>
          <cell r="F58" t="str">
            <v>G</v>
          </cell>
          <cell r="G58">
            <v>0</v>
          </cell>
          <cell r="H58">
            <v>0</v>
          </cell>
          <cell r="I58">
            <v>-24031.06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-326676</v>
          </cell>
        </row>
        <row r="59">
          <cell r="B59" t="str">
            <v>Total CARSO EFICENTRUM, S.A. DE</v>
          </cell>
          <cell r="C59">
            <v>-4628088.5699999994</v>
          </cell>
          <cell r="D59">
            <v>81</v>
          </cell>
          <cell r="G59">
            <v>-150940.04999999999</v>
          </cell>
          <cell r="H59">
            <v>-328074.92</v>
          </cell>
          <cell r="I59">
            <v>-363894.85000000003</v>
          </cell>
          <cell r="J59">
            <v>-667084.64</v>
          </cell>
          <cell r="K59">
            <v>-233865.65</v>
          </cell>
          <cell r="L59">
            <v>-1519836.66</v>
          </cell>
          <cell r="M59">
            <v>-392173.93</v>
          </cell>
          <cell r="N59">
            <v>-340077.49</v>
          </cell>
          <cell r="O59">
            <v>-632140.38</v>
          </cell>
        </row>
        <row r="60">
          <cell r="A60" t="str">
            <v>50055</v>
          </cell>
          <cell r="B60" t="str">
            <v>CARSO GLOBAL TELECOM</v>
          </cell>
          <cell r="C60">
            <v>-561197700</v>
          </cell>
          <cell r="D60">
            <v>1</v>
          </cell>
          <cell r="E60" t="str">
            <v>SERVICIOS PROFESIONALES</v>
          </cell>
          <cell r="F60" t="str">
            <v>G</v>
          </cell>
          <cell r="G60">
            <v>-561197700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Total CARSO GLOBAL TELECOM</v>
          </cell>
          <cell r="C61">
            <v>-561197700</v>
          </cell>
          <cell r="D61">
            <v>1</v>
          </cell>
          <cell r="G61">
            <v>-561197700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A62" t="str">
            <v>52345</v>
          </cell>
          <cell r="B62" t="str">
            <v>CARSO GLOBAL TELECOM, S.A</v>
          </cell>
          <cell r="C62">
            <v>-25631.200000000001</v>
          </cell>
          <cell r="D62">
            <v>1</v>
          </cell>
          <cell r="E62" t="str">
            <v>GASTOS POR INCORPORACION</v>
          </cell>
          <cell r="F62" t="str">
            <v>G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-25631.200000000001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52345</v>
          </cell>
          <cell r="B63" t="str">
            <v>CARSO GLOBAL TELECOM, S.A</v>
          </cell>
          <cell r="C63">
            <v>-2556888576</v>
          </cell>
          <cell r="D63">
            <v>8</v>
          </cell>
          <cell r="E63" t="str">
            <v>IMPUESTO CONTRALORIA</v>
          </cell>
          <cell r="F63" t="str">
            <v>E</v>
          </cell>
          <cell r="G63">
            <v>0</v>
          </cell>
          <cell r="H63">
            <v>-449289037</v>
          </cell>
          <cell r="I63">
            <v>-424819136</v>
          </cell>
          <cell r="J63">
            <v>-172498063</v>
          </cell>
          <cell r="K63">
            <v>-351229666</v>
          </cell>
          <cell r="L63">
            <v>-260782366</v>
          </cell>
          <cell r="M63">
            <v>-276688025</v>
          </cell>
          <cell r="N63">
            <v>-334967630</v>
          </cell>
          <cell r="O63">
            <v>-286614653</v>
          </cell>
        </row>
        <row r="64">
          <cell r="B64" t="str">
            <v>Total CARSO GLOBAL TELECOM, S.A</v>
          </cell>
          <cell r="C64">
            <v>-2556914207.1999998</v>
          </cell>
          <cell r="D64">
            <v>9</v>
          </cell>
          <cell r="G64">
            <v>0</v>
          </cell>
          <cell r="H64">
            <v>-449289037</v>
          </cell>
          <cell r="I64">
            <v>-424819136</v>
          </cell>
          <cell r="J64">
            <v>-172498063</v>
          </cell>
          <cell r="K64">
            <v>-351229666</v>
          </cell>
          <cell r="L64">
            <v>-260807997.19999999</v>
          </cell>
          <cell r="M64">
            <v>-276688025</v>
          </cell>
          <cell r="N64">
            <v>-334967630</v>
          </cell>
          <cell r="O64">
            <v>-286614653</v>
          </cell>
        </row>
        <row r="65">
          <cell r="A65" t="str">
            <v>10055</v>
          </cell>
          <cell r="B65" t="str">
            <v>CARSO INFRAESTRUCTURA Y C</v>
          </cell>
          <cell r="C65">
            <v>-17293789.879999999</v>
          </cell>
          <cell r="D65">
            <v>106</v>
          </cell>
          <cell r="E65" t="str">
            <v>ADMON. DE RIESGOS</v>
          </cell>
          <cell r="F65" t="str">
            <v>E</v>
          </cell>
          <cell r="G65">
            <v>0</v>
          </cell>
          <cell r="H65">
            <v>-9838414.9800000004</v>
          </cell>
          <cell r="I65">
            <v>-1130103.82</v>
          </cell>
          <cell r="J65">
            <v>-4875664.43</v>
          </cell>
          <cell r="K65">
            <v>-571808.42000000004</v>
          </cell>
          <cell r="L65">
            <v>-575425.62</v>
          </cell>
          <cell r="M65">
            <v>0</v>
          </cell>
          <cell r="N65">
            <v>-241948.86</v>
          </cell>
          <cell r="O65">
            <v>-60423.75</v>
          </cell>
        </row>
        <row r="66">
          <cell r="A66" t="str">
            <v>10055</v>
          </cell>
          <cell r="B66" t="str">
            <v>CARSO INFRAESTRUCTURA Y C</v>
          </cell>
          <cell r="C66">
            <v>0</v>
          </cell>
          <cell r="D66">
            <v>2</v>
          </cell>
          <cell r="E66" t="str">
            <v>ANTICIPO DE MATERIAL</v>
          </cell>
          <cell r="F66" t="str">
            <v>E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A67" t="str">
            <v>10055</v>
          </cell>
          <cell r="B67" t="str">
            <v>CARSO INFRAESTRUCTURA Y C</v>
          </cell>
          <cell r="C67">
            <v>-230000000</v>
          </cell>
          <cell r="D67">
            <v>2</v>
          </cell>
          <cell r="E67" t="str">
            <v>COMPRA DE MATERIAL</v>
          </cell>
          <cell r="F67" t="str">
            <v>A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-230000000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10055</v>
          </cell>
          <cell r="B68" t="str">
            <v>CARSO INFRAESTRUCTURA Y C</v>
          </cell>
          <cell r="C68">
            <v>-7526.22</v>
          </cell>
          <cell r="D68">
            <v>8</v>
          </cell>
          <cell r="E68" t="str">
            <v>CONST. CENTRALES</v>
          </cell>
          <cell r="F68" t="str">
            <v>A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-3823.22</v>
          </cell>
          <cell r="L68">
            <v>-3703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10055</v>
          </cell>
          <cell r="B69" t="str">
            <v>CARSO INFRAESTRUCTURA Y C</v>
          </cell>
          <cell r="C69">
            <v>-453956.3</v>
          </cell>
          <cell r="D69">
            <v>2</v>
          </cell>
          <cell r="E69" t="str">
            <v>CONST. F.O.</v>
          </cell>
          <cell r="F69" t="str">
            <v>A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-81777.45</v>
          </cell>
          <cell r="N69">
            <v>0</v>
          </cell>
          <cell r="O69">
            <v>-372178.85</v>
          </cell>
        </row>
        <row r="70">
          <cell r="A70" t="str">
            <v>10055</v>
          </cell>
          <cell r="B70" t="str">
            <v>CARSO INFRAESTRUCTURA Y C</v>
          </cell>
          <cell r="C70">
            <v>-8698822.2899999991</v>
          </cell>
          <cell r="D70">
            <v>1606</v>
          </cell>
          <cell r="E70" t="str">
            <v>CONST. REDES</v>
          </cell>
          <cell r="F70" t="str">
            <v>A</v>
          </cell>
          <cell r="G70">
            <v>-220044265.56</v>
          </cell>
          <cell r="H70">
            <v>-41006088.189999998</v>
          </cell>
          <cell r="I70">
            <v>-49992201.420000002</v>
          </cell>
          <cell r="J70">
            <v>-149887074</v>
          </cell>
          <cell r="K70">
            <v>-91417982.840000004</v>
          </cell>
          <cell r="L70">
            <v>-98070208.090000004</v>
          </cell>
          <cell r="M70">
            <v>-100881534.76000001</v>
          </cell>
          <cell r="N70">
            <v>-70723263.239999995</v>
          </cell>
          <cell r="O70">
            <v>813323795.80999994</v>
          </cell>
        </row>
        <row r="71">
          <cell r="A71" t="str">
            <v>10055</v>
          </cell>
          <cell r="B71" t="str">
            <v>CARSO INFRAESTRUCTURA Y C</v>
          </cell>
          <cell r="C71">
            <v>-97152973.219999999</v>
          </cell>
          <cell r="D71">
            <v>554</v>
          </cell>
          <cell r="E71" t="str">
            <v>MANTO. REDES</v>
          </cell>
          <cell r="F71" t="str">
            <v>G</v>
          </cell>
          <cell r="G71">
            <v>-6142943.8799999999</v>
          </cell>
          <cell r="H71">
            <v>-9650590.7899999991</v>
          </cell>
          <cell r="I71">
            <v>-12215374.35</v>
          </cell>
          <cell r="J71">
            <v>-7967777.0099999998</v>
          </cell>
          <cell r="K71">
            <v>-6375163.8799999999</v>
          </cell>
          <cell r="L71">
            <v>-16747816.73</v>
          </cell>
          <cell r="M71">
            <v>-21115499.870000001</v>
          </cell>
          <cell r="N71">
            <v>-14133304.539999999</v>
          </cell>
          <cell r="O71">
            <v>-2804502.17</v>
          </cell>
        </row>
        <row r="72">
          <cell r="A72" t="str">
            <v>10055</v>
          </cell>
          <cell r="B72" t="str">
            <v>CARSO INFRAESTRUCTURA Y C</v>
          </cell>
          <cell r="C72">
            <v>-1559088.71</v>
          </cell>
          <cell r="D72">
            <v>11</v>
          </cell>
          <cell r="E72" t="str">
            <v>MATERIALES</v>
          </cell>
          <cell r="F72" t="str">
            <v>A</v>
          </cell>
          <cell r="G72">
            <v>0</v>
          </cell>
          <cell r="H72">
            <v>-46329.69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-833488.09</v>
          </cell>
          <cell r="N72">
            <v>-679270.93</v>
          </cell>
          <cell r="O72">
            <v>0</v>
          </cell>
        </row>
        <row r="73">
          <cell r="A73" t="str">
            <v>10055</v>
          </cell>
          <cell r="B73" t="str">
            <v>CARSO INFRAESTRUCTURA Y C</v>
          </cell>
          <cell r="C73">
            <v>-1541555.61</v>
          </cell>
          <cell r="D73">
            <v>104</v>
          </cell>
          <cell r="E73" t="str">
            <v>PERMISOS DE OBRA PUBLICA</v>
          </cell>
          <cell r="F73" t="str">
            <v>A</v>
          </cell>
          <cell r="G73">
            <v>0</v>
          </cell>
          <cell r="H73">
            <v>-289180.3</v>
          </cell>
          <cell r="I73">
            <v>-138349.21</v>
          </cell>
          <cell r="J73">
            <v>-204649.62</v>
          </cell>
          <cell r="K73">
            <v>-81048.55</v>
          </cell>
          <cell r="L73">
            <v>-489026.06</v>
          </cell>
          <cell r="M73">
            <v>-66045.06</v>
          </cell>
          <cell r="N73">
            <v>-162938.35999999999</v>
          </cell>
          <cell r="O73">
            <v>-110318.45</v>
          </cell>
        </row>
        <row r="74">
          <cell r="A74" t="str">
            <v>10055</v>
          </cell>
          <cell r="B74" t="str">
            <v>CARSO INFRAESTRUCTURA Y C</v>
          </cell>
          <cell r="C74">
            <v>-21298</v>
          </cell>
          <cell r="D74">
            <v>1</v>
          </cell>
          <cell r="E74" t="str">
            <v>VENTA DE MOBILIARIO</v>
          </cell>
          <cell r="F74" t="str">
            <v>G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-21298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Total CARSO INFRAESTRUCTURA Y C</v>
          </cell>
          <cell r="C75">
            <v>-356729010.22999996</v>
          </cell>
          <cell r="D75">
            <v>2396</v>
          </cell>
          <cell r="G75">
            <v>-226187209.44</v>
          </cell>
          <cell r="H75">
            <v>-60830603.949999996</v>
          </cell>
          <cell r="I75">
            <v>-63476028.800000004</v>
          </cell>
          <cell r="J75">
            <v>-162935165.06</v>
          </cell>
          <cell r="K75">
            <v>-98471124.909999996</v>
          </cell>
          <cell r="L75">
            <v>-345886179.50000006</v>
          </cell>
          <cell r="M75">
            <v>-122978345.23000002</v>
          </cell>
          <cell r="N75">
            <v>-85940725.929999992</v>
          </cell>
          <cell r="O75">
            <v>809976372.58999991</v>
          </cell>
        </row>
        <row r="76">
          <cell r="A76" t="str">
            <v>52250</v>
          </cell>
          <cell r="B76" t="str">
            <v>CASTILLEJA Y CASTILLEJA,</v>
          </cell>
          <cell r="C76">
            <v>-109250</v>
          </cell>
          <cell r="D76">
            <v>2</v>
          </cell>
          <cell r="E76" t="str">
            <v>ARTICULOS PROMOCIONALES</v>
          </cell>
          <cell r="F76" t="str">
            <v>G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-103500</v>
          </cell>
          <cell r="M76">
            <v>0</v>
          </cell>
          <cell r="N76">
            <v>-5750</v>
          </cell>
          <cell r="O76">
            <v>0</v>
          </cell>
        </row>
        <row r="77">
          <cell r="B77" t="str">
            <v>Total CASTILLEJA Y CASTILLEJA,</v>
          </cell>
          <cell r="C77">
            <v>-109250</v>
          </cell>
          <cell r="D77">
            <v>2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-103500</v>
          </cell>
          <cell r="M77">
            <v>0</v>
          </cell>
          <cell r="N77">
            <v>-5750</v>
          </cell>
          <cell r="O77">
            <v>0</v>
          </cell>
        </row>
        <row r="78">
          <cell r="A78" t="str">
            <v>50206</v>
          </cell>
          <cell r="B78" t="str">
            <v>CENTRO EDITORES, S.A. DE</v>
          </cell>
          <cell r="C78">
            <v>-77625</v>
          </cell>
          <cell r="D78">
            <v>3</v>
          </cell>
          <cell r="E78" t="str">
            <v>PUBLICIDAD EN REVISTAS</v>
          </cell>
          <cell r="F78" t="str">
            <v>G</v>
          </cell>
          <cell r="G78">
            <v>0</v>
          </cell>
          <cell r="H78">
            <v>0</v>
          </cell>
          <cell r="I78">
            <v>-77625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B79" t="str">
            <v>Total CENTRO EDITORES, S.A. DE</v>
          </cell>
          <cell r="C79">
            <v>-77625</v>
          </cell>
          <cell r="D79">
            <v>3</v>
          </cell>
          <cell r="G79">
            <v>0</v>
          </cell>
          <cell r="H79">
            <v>0</v>
          </cell>
          <cell r="I79">
            <v>-77625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A80" t="str">
            <v>62616</v>
          </cell>
          <cell r="B80" t="str">
            <v>CLUB DE GOLF DE CUERNAVAC</v>
          </cell>
          <cell r="C80">
            <v>-778572.45</v>
          </cell>
          <cell r="D80">
            <v>6</v>
          </cell>
          <cell r="E80" t="str">
            <v>GASTOS PROMOCIONALES</v>
          </cell>
          <cell r="F80" t="str">
            <v>G</v>
          </cell>
          <cell r="G80">
            <v>-3478.75</v>
          </cell>
          <cell r="H80">
            <v>-713999.98</v>
          </cell>
          <cell r="I80">
            <v>-9050</v>
          </cell>
          <cell r="J80">
            <v>-26000</v>
          </cell>
          <cell r="K80">
            <v>-26043.72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62616</v>
          </cell>
          <cell r="B81" t="str">
            <v>CLUB DE GOLF DE CUERNAVAC</v>
          </cell>
          <cell r="C81">
            <v>-175851.59</v>
          </cell>
          <cell r="D81">
            <v>1</v>
          </cell>
          <cell r="E81" t="str">
            <v>RENTA DE SALON Y EQUIPO</v>
          </cell>
          <cell r="F81" t="str">
            <v>G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-175851.59</v>
          </cell>
        </row>
        <row r="82">
          <cell r="B82" t="str">
            <v>Total CLUB DE GOLF DE CUERNAVAC</v>
          </cell>
          <cell r="C82">
            <v>-954424.03999999992</v>
          </cell>
          <cell r="D82">
            <v>7</v>
          </cell>
          <cell r="G82">
            <v>-3478.75</v>
          </cell>
          <cell r="H82">
            <v>-713999.98</v>
          </cell>
          <cell r="I82">
            <v>-9050</v>
          </cell>
          <cell r="J82">
            <v>-26000</v>
          </cell>
          <cell r="K82">
            <v>-26043.72</v>
          </cell>
          <cell r="L82">
            <v>0</v>
          </cell>
          <cell r="M82">
            <v>0</v>
          </cell>
          <cell r="N82">
            <v>0</v>
          </cell>
          <cell r="O82">
            <v>-175851.59</v>
          </cell>
        </row>
        <row r="83">
          <cell r="A83" t="str">
            <v>70441</v>
          </cell>
          <cell r="B83" t="str">
            <v>COMPUSA STORES LP</v>
          </cell>
          <cell r="C83">
            <v>-207377.43</v>
          </cell>
          <cell r="D83">
            <v>3</v>
          </cell>
          <cell r="E83" t="str">
            <v>COMPUTADORAS ENTREG. ALMACEN</v>
          </cell>
          <cell r="F83" t="str">
            <v>E</v>
          </cell>
          <cell r="G83">
            <v>0</v>
          </cell>
          <cell r="H83">
            <v>0</v>
          </cell>
          <cell r="I83">
            <v>-207377.43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B84" t="str">
            <v>Total COMPUSA STORES LP</v>
          </cell>
          <cell r="C84">
            <v>-207377.43</v>
          </cell>
          <cell r="D84">
            <v>3</v>
          </cell>
          <cell r="G84">
            <v>0</v>
          </cell>
          <cell r="H84">
            <v>0</v>
          </cell>
          <cell r="I84">
            <v>-207377.43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645045</v>
          </cell>
          <cell r="B85" t="str">
            <v>CONCERT ATT</v>
          </cell>
          <cell r="C85">
            <v>-13086315.43</v>
          </cell>
          <cell r="D85">
            <v>30</v>
          </cell>
          <cell r="E85" t="str">
            <v>CABLE SUBMARINO</v>
          </cell>
          <cell r="F85" t="str">
            <v>G</v>
          </cell>
          <cell r="G85">
            <v>-563135.56999999995</v>
          </cell>
          <cell r="H85">
            <v>-451522.57</v>
          </cell>
          <cell r="I85">
            <v>-1299447.06</v>
          </cell>
          <cell r="J85">
            <v>-517925.41</v>
          </cell>
          <cell r="K85">
            <v>-2605888.5499999998</v>
          </cell>
          <cell r="L85">
            <v>-825609.91</v>
          </cell>
          <cell r="M85">
            <v>-763122.53</v>
          </cell>
          <cell r="N85">
            <v>-1358771.28</v>
          </cell>
          <cell r="O85">
            <v>-4700892.55</v>
          </cell>
        </row>
        <row r="86">
          <cell r="A86" t="str">
            <v>645045</v>
          </cell>
          <cell r="B86" t="str">
            <v>CONCERT ATT</v>
          </cell>
          <cell r="C86">
            <v>-99051745.010000005</v>
          </cell>
          <cell r="D86">
            <v>9</v>
          </cell>
          <cell r="E86" t="str">
            <v>ENLACE INTERNACIONAL</v>
          </cell>
          <cell r="F86" t="str">
            <v>G</v>
          </cell>
          <cell r="G86">
            <v>-14523526.59</v>
          </cell>
          <cell r="H86">
            <v>-13684423.640000001</v>
          </cell>
          <cell r="I86">
            <v>-12466448.07</v>
          </cell>
          <cell r="J86">
            <v>-13780567.34</v>
          </cell>
          <cell r="K86">
            <v>-13415991.550000001</v>
          </cell>
          <cell r="L86">
            <v>-8243995.6500000004</v>
          </cell>
          <cell r="M86">
            <v>-7804100.2800000003</v>
          </cell>
          <cell r="N86">
            <v>-7667793.79</v>
          </cell>
          <cell r="O86">
            <v>-7464898.0999999996</v>
          </cell>
        </row>
        <row r="87">
          <cell r="A87" t="str">
            <v>645045</v>
          </cell>
          <cell r="B87" t="str">
            <v>CONCERT ATT</v>
          </cell>
          <cell r="C87">
            <v>803256.76</v>
          </cell>
          <cell r="D87">
            <v>6</v>
          </cell>
          <cell r="E87" t="str">
            <v>LIQUIDACION SALIENTE</v>
          </cell>
          <cell r="F87" t="str">
            <v>G</v>
          </cell>
          <cell r="G87">
            <v>220935.66</v>
          </cell>
          <cell r="H87">
            <v>347161.02</v>
          </cell>
          <cell r="I87">
            <v>235160.08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A88" t="str">
            <v>645045</v>
          </cell>
          <cell r="B88" t="str">
            <v>CONCERT ATT</v>
          </cell>
          <cell r="C88">
            <v>-19697000.23</v>
          </cell>
          <cell r="D88">
            <v>10</v>
          </cell>
          <cell r="E88" t="str">
            <v>TM REFILING</v>
          </cell>
          <cell r="F88" t="str">
            <v>G</v>
          </cell>
          <cell r="G88">
            <v>-1018586</v>
          </cell>
          <cell r="H88">
            <v>-1052997.1200000001</v>
          </cell>
          <cell r="I88">
            <v>-1209508.83</v>
          </cell>
          <cell r="J88">
            <v>-1382548.29</v>
          </cell>
          <cell r="K88">
            <v>-1635410.25</v>
          </cell>
          <cell r="L88">
            <v>-1731214.91</v>
          </cell>
          <cell r="M88">
            <v>-1802085.91</v>
          </cell>
          <cell r="N88">
            <v>-1174757.29</v>
          </cell>
          <cell r="O88">
            <v>-8689891.6300000008</v>
          </cell>
        </row>
        <row r="89">
          <cell r="B89" t="str">
            <v>Total CONCERT ATT</v>
          </cell>
          <cell r="C89">
            <v>-131031803.91</v>
          </cell>
          <cell r="D89">
            <v>55</v>
          </cell>
          <cell r="G89">
            <v>-15884312.5</v>
          </cell>
          <cell r="H89">
            <v>-14841782.310000002</v>
          </cell>
          <cell r="I89">
            <v>-14740243.880000001</v>
          </cell>
          <cell r="J89">
            <v>-15681041.039999999</v>
          </cell>
          <cell r="K89">
            <v>-17657290.350000001</v>
          </cell>
          <cell r="L89">
            <v>-10800820.470000001</v>
          </cell>
          <cell r="M89">
            <v>-10369308.720000001</v>
          </cell>
          <cell r="N89">
            <v>-10201322.359999999</v>
          </cell>
          <cell r="O89">
            <v>-20855682.280000001</v>
          </cell>
        </row>
        <row r="90">
          <cell r="A90" t="str">
            <v>60590</v>
          </cell>
          <cell r="B90" t="str">
            <v>CONDUCTORES MEXICANOS ELE</v>
          </cell>
          <cell r="C90">
            <v>-492437.83</v>
          </cell>
          <cell r="D90">
            <v>20</v>
          </cell>
          <cell r="E90" t="str">
            <v>ARNESES</v>
          </cell>
          <cell r="F90" t="str">
            <v>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-276246.90000000002</v>
          </cell>
          <cell r="O90">
            <v>-216190.93</v>
          </cell>
        </row>
        <row r="91">
          <cell r="A91" t="str">
            <v>60590</v>
          </cell>
          <cell r="B91" t="str">
            <v>CONDUCTORES MEXICANOS ELE</v>
          </cell>
          <cell r="C91">
            <v>-501148437.70999998</v>
          </cell>
          <cell r="D91">
            <v>286</v>
          </cell>
          <cell r="E91" t="str">
            <v>CABLES Y CORDONES</v>
          </cell>
          <cell r="F91" t="str">
            <v>A</v>
          </cell>
          <cell r="G91">
            <v>-86236163.370000005</v>
          </cell>
          <cell r="H91">
            <v>-64996999.549999997</v>
          </cell>
          <cell r="I91">
            <v>-43625150.75</v>
          </cell>
          <cell r="J91">
            <v>-56511558.490000002</v>
          </cell>
          <cell r="K91">
            <v>-26212921.129999999</v>
          </cell>
          <cell r="L91">
            <v>-60199522.149999999</v>
          </cell>
          <cell r="M91">
            <v>-42713253.219999999</v>
          </cell>
          <cell r="N91">
            <v>-63182975.880000003</v>
          </cell>
          <cell r="O91">
            <v>-57469893.170000002</v>
          </cell>
        </row>
        <row r="92">
          <cell r="A92" t="str">
            <v>60590</v>
          </cell>
          <cell r="B92" t="str">
            <v>CONDUCTORES MEXICANOS ELE</v>
          </cell>
          <cell r="C92">
            <v>-11454578.84</v>
          </cell>
          <cell r="D92">
            <v>40</v>
          </cell>
          <cell r="E92" t="str">
            <v>JUMPER</v>
          </cell>
          <cell r="F92" t="str">
            <v>G</v>
          </cell>
          <cell r="G92">
            <v>0</v>
          </cell>
          <cell r="H92">
            <v>0</v>
          </cell>
          <cell r="I92">
            <v>-24027.53</v>
          </cell>
          <cell r="J92">
            <v>-7318402.8499999996</v>
          </cell>
          <cell r="K92">
            <v>-52488.07</v>
          </cell>
          <cell r="L92">
            <v>-76296.100000000006</v>
          </cell>
          <cell r="M92">
            <v>-621954.6</v>
          </cell>
          <cell r="N92">
            <v>-3150056.31</v>
          </cell>
          <cell r="O92">
            <v>-211353.38</v>
          </cell>
        </row>
        <row r="93">
          <cell r="A93" t="str">
            <v>60590</v>
          </cell>
          <cell r="B93" t="str">
            <v>CONDUCTORES MEXICANOS ELE</v>
          </cell>
          <cell r="C93">
            <v>-10761.7</v>
          </cell>
          <cell r="D93">
            <v>1</v>
          </cell>
          <cell r="E93" t="str">
            <v>MATERIALES</v>
          </cell>
          <cell r="F93" t="str">
            <v>A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-10761.7</v>
          </cell>
          <cell r="N93">
            <v>0</v>
          </cell>
          <cell r="O93">
            <v>0</v>
          </cell>
        </row>
        <row r="94">
          <cell r="B94" t="str">
            <v>Total CONDUCTORES MEXICANOS ELE</v>
          </cell>
          <cell r="C94">
            <v>-513106216.07999992</v>
          </cell>
          <cell r="D94">
            <v>347</v>
          </cell>
          <cell r="G94">
            <v>-86236163.370000005</v>
          </cell>
          <cell r="H94">
            <v>-64996999.549999997</v>
          </cell>
          <cell r="I94">
            <v>-43649178.280000001</v>
          </cell>
          <cell r="J94">
            <v>-63829961.340000004</v>
          </cell>
          <cell r="K94">
            <v>-26265409.199999999</v>
          </cell>
          <cell r="L94">
            <v>-60275818.25</v>
          </cell>
          <cell r="M94">
            <v>-43345969.520000003</v>
          </cell>
          <cell r="N94">
            <v>-66609279.090000004</v>
          </cell>
          <cell r="O94">
            <v>-57897437.480000004</v>
          </cell>
        </row>
        <row r="95">
          <cell r="A95" t="str">
            <v>52380</v>
          </cell>
          <cell r="B95" t="str">
            <v>DISTRIBUIDORA TELCEL, S.A</v>
          </cell>
          <cell r="C95">
            <v>-15601670.449999999</v>
          </cell>
          <cell r="D95">
            <v>85</v>
          </cell>
          <cell r="E95" t="str">
            <v>FICHAS AMIGO</v>
          </cell>
          <cell r="F95" t="str">
            <v>E</v>
          </cell>
          <cell r="G95">
            <v>-3240017.71</v>
          </cell>
          <cell r="H95">
            <v>-882013.99</v>
          </cell>
          <cell r="I95">
            <v>-1237534.79</v>
          </cell>
          <cell r="J95">
            <v>-2502017.19</v>
          </cell>
          <cell r="K95">
            <v>-2560518.89</v>
          </cell>
          <cell r="L95">
            <v>-283508.24</v>
          </cell>
          <cell r="M95">
            <v>-2160023.46</v>
          </cell>
          <cell r="N95">
            <v>-2074517.48</v>
          </cell>
          <cell r="O95">
            <v>-661518.69999999995</v>
          </cell>
        </row>
        <row r="96">
          <cell r="B96" t="str">
            <v>Total DISTRIBUIDORA TELCEL, S.A</v>
          </cell>
          <cell r="C96">
            <v>-15601670.449999999</v>
          </cell>
          <cell r="D96">
            <v>85</v>
          </cell>
          <cell r="G96">
            <v>-3240017.71</v>
          </cell>
          <cell r="H96">
            <v>-882013.99</v>
          </cell>
          <cell r="I96">
            <v>-1237534.79</v>
          </cell>
          <cell r="J96">
            <v>-2502017.19</v>
          </cell>
          <cell r="K96">
            <v>-2560518.89</v>
          </cell>
          <cell r="L96">
            <v>-283508.24</v>
          </cell>
          <cell r="M96">
            <v>-2160023.46</v>
          </cell>
          <cell r="N96">
            <v>-2074517.48</v>
          </cell>
          <cell r="O96">
            <v>-661518.69999999995</v>
          </cell>
        </row>
        <row r="97">
          <cell r="A97" t="str">
            <v>645018</v>
          </cell>
          <cell r="B97" t="str">
            <v>E N I T E L  NICARAGUA</v>
          </cell>
          <cell r="C97">
            <v>-4147340.54</v>
          </cell>
          <cell r="D97">
            <v>9</v>
          </cell>
          <cell r="E97" t="str">
            <v>ENLACE MUNDIAL</v>
          </cell>
          <cell r="F97" t="str">
            <v>G</v>
          </cell>
          <cell r="G97">
            <v>-447434.37</v>
          </cell>
          <cell r="H97">
            <v>-482987.09</v>
          </cell>
          <cell r="I97">
            <v>-415603.42</v>
          </cell>
          <cell r="J97">
            <v>-438796.64</v>
          </cell>
          <cell r="K97">
            <v>-438585.42</v>
          </cell>
          <cell r="L97">
            <v>-545114.69999999995</v>
          </cell>
          <cell r="M97">
            <v>-431499.46</v>
          </cell>
          <cell r="N97">
            <v>-446783.78</v>
          </cell>
          <cell r="O97">
            <v>-500535.66</v>
          </cell>
        </row>
        <row r="98">
          <cell r="A98" t="str">
            <v>645018</v>
          </cell>
          <cell r="B98" t="str">
            <v>E N I T E L  NICARAGUA</v>
          </cell>
          <cell r="C98">
            <v>-95084.7</v>
          </cell>
          <cell r="D98">
            <v>9</v>
          </cell>
          <cell r="E98" t="str">
            <v>RENTA DE CIRCUITOS</v>
          </cell>
          <cell r="F98" t="str">
            <v>G</v>
          </cell>
          <cell r="G98">
            <v>0</v>
          </cell>
          <cell r="H98">
            <v>-21571.3</v>
          </cell>
          <cell r="I98">
            <v>-10697.8</v>
          </cell>
          <cell r="J98">
            <v>-10555.2</v>
          </cell>
          <cell r="K98">
            <v>-10426.6</v>
          </cell>
          <cell r="L98">
            <v>-10362</v>
          </cell>
          <cell r="M98">
            <v>-10019</v>
          </cell>
          <cell r="N98">
            <v>0</v>
          </cell>
          <cell r="O98">
            <v>-21452.799999999999</v>
          </cell>
        </row>
        <row r="99">
          <cell r="B99" t="str">
            <v>Total E N I T E L  NICARAGUA</v>
          </cell>
          <cell r="C99">
            <v>-4242425.24</v>
          </cell>
          <cell r="D99">
            <v>18</v>
          </cell>
          <cell r="G99">
            <v>-447434.37</v>
          </cell>
          <cell r="H99">
            <v>-504558.39</v>
          </cell>
          <cell r="I99">
            <v>-426301.22</v>
          </cell>
          <cell r="J99">
            <v>-449351.84</v>
          </cell>
          <cell r="K99">
            <v>-449012.01999999996</v>
          </cell>
          <cell r="L99">
            <v>-555476.69999999995</v>
          </cell>
          <cell r="M99">
            <v>-441518.46</v>
          </cell>
          <cell r="N99">
            <v>-446783.78</v>
          </cell>
          <cell r="O99">
            <v>-521988.45999999996</v>
          </cell>
        </row>
        <row r="100">
          <cell r="A100" t="str">
            <v>61511</v>
          </cell>
          <cell r="B100" t="str">
            <v>EDITORIAL CONTENIDO, S.A. DE C.V.</v>
          </cell>
          <cell r="C100">
            <v>-1523370.5</v>
          </cell>
          <cell r="D100">
            <v>4</v>
          </cell>
          <cell r="E100" t="str">
            <v>PUBLICIDAD EN REVISTAS</v>
          </cell>
          <cell r="F100" t="str">
            <v>G</v>
          </cell>
          <cell r="G100">
            <v>0</v>
          </cell>
          <cell r="H100">
            <v>0</v>
          </cell>
          <cell r="I100">
            <v>0</v>
          </cell>
          <cell r="J100">
            <v>-1493383.1</v>
          </cell>
          <cell r="K100">
            <v>-18.399999999999999</v>
          </cell>
          <cell r="L100">
            <v>-29969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>Total EDITORIAL CONTENIDO, S.A. DE C.V.</v>
          </cell>
          <cell r="C101">
            <v>-1523370.5</v>
          </cell>
          <cell r="D101">
            <v>4</v>
          </cell>
          <cell r="G101">
            <v>0</v>
          </cell>
          <cell r="H101">
            <v>0</v>
          </cell>
          <cell r="I101">
            <v>0</v>
          </cell>
          <cell r="J101">
            <v>-1493383.1</v>
          </cell>
          <cell r="K101">
            <v>-18.399999999999999</v>
          </cell>
          <cell r="L101">
            <v>-29969</v>
          </cell>
          <cell r="M101">
            <v>0</v>
          </cell>
          <cell r="N101">
            <v>0</v>
          </cell>
          <cell r="O101">
            <v>0</v>
          </cell>
        </row>
        <row r="102">
          <cell r="A102" t="str">
            <v>645049</v>
          </cell>
          <cell r="B102" t="str">
            <v>EMBRATEL</v>
          </cell>
          <cell r="C102">
            <v>-268696.74</v>
          </cell>
          <cell r="D102">
            <v>5</v>
          </cell>
          <cell r="E102" t="str">
            <v>COSTO POR INTERCONEXION</v>
          </cell>
          <cell r="F102" t="str">
            <v>G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-268696.74</v>
          </cell>
          <cell r="M102">
            <v>0</v>
          </cell>
          <cell r="N102">
            <v>0</v>
          </cell>
          <cell r="O102">
            <v>0</v>
          </cell>
        </row>
        <row r="103">
          <cell r="A103" t="str">
            <v>645049</v>
          </cell>
          <cell r="B103" t="str">
            <v>EMBRATEL</v>
          </cell>
          <cell r="C103">
            <v>-4405537.26</v>
          </cell>
          <cell r="D103">
            <v>9</v>
          </cell>
          <cell r="E103" t="str">
            <v>ENLACE MUNDIAL</v>
          </cell>
          <cell r="F103" t="str">
            <v>G</v>
          </cell>
          <cell r="G103">
            <v>-602732.56000000006</v>
          </cell>
          <cell r="H103">
            <v>-694029.03</v>
          </cell>
          <cell r="I103">
            <v>-671874.08</v>
          </cell>
          <cell r="J103">
            <v>-356025.28</v>
          </cell>
          <cell r="K103">
            <v>-384585.43</v>
          </cell>
          <cell r="L103">
            <v>-406355.32</v>
          </cell>
          <cell r="M103">
            <v>-489769.49</v>
          </cell>
          <cell r="N103">
            <v>-393739.77</v>
          </cell>
          <cell r="O103">
            <v>-406426.3</v>
          </cell>
        </row>
        <row r="104">
          <cell r="A104" t="str">
            <v>645049</v>
          </cell>
          <cell r="B104" t="str">
            <v>EMBRATEL</v>
          </cell>
          <cell r="C104">
            <v>0.11</v>
          </cell>
          <cell r="D104">
            <v>1</v>
          </cell>
          <cell r="E104" t="str">
            <v>LIQUIDACION SALIENTE</v>
          </cell>
          <cell r="F104" t="str">
            <v>G</v>
          </cell>
          <cell r="G104">
            <v>0</v>
          </cell>
          <cell r="H104">
            <v>0</v>
          </cell>
          <cell r="I104">
            <v>0.11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A105" t="str">
            <v>645049</v>
          </cell>
          <cell r="B105" t="str">
            <v>EMBRATEL</v>
          </cell>
          <cell r="C105">
            <v>-317058.44</v>
          </cell>
          <cell r="D105">
            <v>10</v>
          </cell>
          <cell r="E105" t="str">
            <v>RENTA DE CIRCUITOS</v>
          </cell>
          <cell r="F105" t="str">
            <v>G</v>
          </cell>
          <cell r="G105">
            <v>-65230.34</v>
          </cell>
          <cell r="H105">
            <v>-32205.47</v>
          </cell>
          <cell r="I105">
            <v>-31954.18</v>
          </cell>
          <cell r="J105">
            <v>-31387.57</v>
          </cell>
          <cell r="K105">
            <v>-31429.15</v>
          </cell>
          <cell r="L105">
            <v>-31192.81</v>
          </cell>
          <cell r="M105">
            <v>-30836.22</v>
          </cell>
          <cell r="N105">
            <v>-30303.41</v>
          </cell>
          <cell r="O105">
            <v>-32519.29</v>
          </cell>
        </row>
        <row r="106">
          <cell r="A106" t="str">
            <v>30108</v>
          </cell>
          <cell r="B106" t="str">
            <v>EMBRATEL</v>
          </cell>
          <cell r="C106">
            <v>-233406.74</v>
          </cell>
          <cell r="D106">
            <v>3</v>
          </cell>
          <cell r="E106" t="str">
            <v>VENTANILLA UNICA</v>
          </cell>
          <cell r="F106" t="str">
            <v>G</v>
          </cell>
          <cell r="G106">
            <v>0</v>
          </cell>
          <cell r="H106">
            <v>0</v>
          </cell>
          <cell r="I106">
            <v>-233406.74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Total EMBRATEL</v>
          </cell>
          <cell r="C107">
            <v>-5224699.07</v>
          </cell>
          <cell r="D107">
            <v>28</v>
          </cell>
          <cell r="G107">
            <v>-667962.9</v>
          </cell>
          <cell r="H107">
            <v>-726234.5</v>
          </cell>
          <cell r="I107">
            <v>-937234.89</v>
          </cell>
          <cell r="J107">
            <v>-387412.85000000003</v>
          </cell>
          <cell r="K107">
            <v>-416014.58</v>
          </cell>
          <cell r="L107">
            <v>-706244.87000000011</v>
          </cell>
          <cell r="M107">
            <v>-520605.70999999996</v>
          </cell>
          <cell r="N107">
            <v>-424043.18</v>
          </cell>
          <cell r="O107">
            <v>-438945.58999999997</v>
          </cell>
        </row>
        <row r="108">
          <cell r="A108" t="str">
            <v>50022</v>
          </cell>
          <cell r="B108" t="str">
            <v>FIANZAS GUARDIANA INBURSA</v>
          </cell>
          <cell r="C108">
            <v>-5503453.6600000001</v>
          </cell>
          <cell r="D108">
            <v>250</v>
          </cell>
          <cell r="E108" t="str">
            <v>FIANZAS</v>
          </cell>
          <cell r="F108" t="str">
            <v>G</v>
          </cell>
          <cell r="G108">
            <v>-97665.98</v>
          </cell>
          <cell r="H108">
            <v>-190379.76</v>
          </cell>
          <cell r="I108">
            <v>-1195576.76</v>
          </cell>
          <cell r="J108">
            <v>-1978342.5</v>
          </cell>
          <cell r="K108">
            <v>-1114878.69</v>
          </cell>
          <cell r="L108">
            <v>-547179</v>
          </cell>
          <cell r="M108">
            <v>-220495.22</v>
          </cell>
          <cell r="N108">
            <v>-122387.47</v>
          </cell>
          <cell r="O108">
            <v>-36548.28</v>
          </cell>
        </row>
        <row r="109">
          <cell r="B109" t="str">
            <v>Total FIANZAS GUARDIANA INBURSA</v>
          </cell>
          <cell r="C109">
            <v>-5503453.6600000001</v>
          </cell>
          <cell r="D109">
            <v>250</v>
          </cell>
          <cell r="G109">
            <v>-97665.98</v>
          </cell>
          <cell r="H109">
            <v>-190379.76</v>
          </cell>
          <cell r="I109">
            <v>-1195576.76</v>
          </cell>
          <cell r="J109">
            <v>-1978342.5</v>
          </cell>
          <cell r="K109">
            <v>-1114878.69</v>
          </cell>
          <cell r="L109">
            <v>-547179</v>
          </cell>
          <cell r="M109">
            <v>-220495.22</v>
          </cell>
          <cell r="N109">
            <v>-122387.47</v>
          </cell>
          <cell r="O109">
            <v>-36548.28</v>
          </cell>
        </row>
        <row r="110">
          <cell r="A110" t="str">
            <v>52473</v>
          </cell>
          <cell r="B110" t="str">
            <v>FUNDACION CARSO</v>
          </cell>
          <cell r="C110">
            <v>-3500</v>
          </cell>
          <cell r="D110">
            <v>1</v>
          </cell>
          <cell r="E110" t="str">
            <v>CALENDARIOS PARED</v>
          </cell>
          <cell r="F110" t="str">
            <v>G</v>
          </cell>
          <cell r="G110">
            <v>0</v>
          </cell>
          <cell r="H110">
            <v>-3500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Total FUNDACION CARSO</v>
          </cell>
          <cell r="C111">
            <v>-3500</v>
          </cell>
          <cell r="D111">
            <v>1</v>
          </cell>
          <cell r="G111">
            <v>0</v>
          </cell>
          <cell r="H111">
            <v>-3500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A112" t="str">
            <v>40010</v>
          </cell>
          <cell r="B112" t="str">
            <v>FUNDACION TELMEX, A.C.</v>
          </cell>
          <cell r="C112">
            <v>-40846100</v>
          </cell>
          <cell r="D112">
            <v>12</v>
          </cell>
          <cell r="E112" t="str">
            <v>DONATIVOS</v>
          </cell>
          <cell r="F112" t="str">
            <v>G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-34700000</v>
          </cell>
          <cell r="L112">
            <v>-117000</v>
          </cell>
          <cell r="M112">
            <v>-5042900</v>
          </cell>
          <cell r="N112">
            <v>-986200</v>
          </cell>
          <cell r="O112">
            <v>0</v>
          </cell>
        </row>
        <row r="113">
          <cell r="A113" t="str">
            <v>53230</v>
          </cell>
          <cell r="B113" t="str">
            <v>FUNDACION TELMEX, A.C.</v>
          </cell>
          <cell r="C113">
            <v>-2775000</v>
          </cell>
          <cell r="D113">
            <v>4</v>
          </cell>
          <cell r="E113" t="str">
            <v>DONATIVOS</v>
          </cell>
          <cell r="F113" t="str">
            <v>G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-955000</v>
          </cell>
          <cell r="L113">
            <v>0</v>
          </cell>
          <cell r="M113">
            <v>0</v>
          </cell>
          <cell r="N113">
            <v>0</v>
          </cell>
          <cell r="O113">
            <v>-1820000</v>
          </cell>
        </row>
        <row r="114">
          <cell r="B114" t="str">
            <v>Total FUNDACION TELMEX, A.C.</v>
          </cell>
          <cell r="C114">
            <v>-43621100</v>
          </cell>
          <cell r="D114">
            <v>16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-35655000</v>
          </cell>
          <cell r="L114">
            <v>-117000</v>
          </cell>
          <cell r="M114">
            <v>-5042900</v>
          </cell>
          <cell r="N114">
            <v>-986200</v>
          </cell>
          <cell r="O114">
            <v>-1820000</v>
          </cell>
        </row>
        <row r="115">
          <cell r="A115" t="str">
            <v>50008</v>
          </cell>
          <cell r="B115" t="str">
            <v>GALAS DE MEXICO, S.A. DE</v>
          </cell>
          <cell r="C115">
            <v>-1255362.54</v>
          </cell>
          <cell r="D115">
            <v>5</v>
          </cell>
          <cell r="E115" t="str">
            <v>AGENDAS</v>
          </cell>
          <cell r="F115" t="str">
            <v>E</v>
          </cell>
          <cell r="G115">
            <v>0</v>
          </cell>
          <cell r="H115">
            <v>-1255362.54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50008</v>
          </cell>
          <cell r="B116" t="str">
            <v>GALAS DE MEXICO, S.A. DE</v>
          </cell>
          <cell r="C116">
            <v>-209610.5</v>
          </cell>
          <cell r="D116">
            <v>4</v>
          </cell>
          <cell r="E116" t="str">
            <v>CAMPANA PUBLICITARIA CARTA</v>
          </cell>
          <cell r="F116" t="str">
            <v>E</v>
          </cell>
          <cell r="G116">
            <v>0</v>
          </cell>
          <cell r="H116">
            <v>0</v>
          </cell>
          <cell r="I116">
            <v>0</v>
          </cell>
          <cell r="J116">
            <v>-18745</v>
          </cell>
          <cell r="K116">
            <v>0</v>
          </cell>
          <cell r="L116">
            <v>-190865.5</v>
          </cell>
          <cell r="M116">
            <v>0</v>
          </cell>
          <cell r="N116">
            <v>0</v>
          </cell>
          <cell r="O116">
            <v>0</v>
          </cell>
        </row>
        <row r="117">
          <cell r="A117" t="str">
            <v>50008</v>
          </cell>
          <cell r="B117" t="str">
            <v>GALAS DE MEXICO, S.A. DE</v>
          </cell>
          <cell r="C117">
            <v>-819674</v>
          </cell>
          <cell r="D117">
            <v>2</v>
          </cell>
          <cell r="E117" t="str">
            <v>CAMPANA PUBLICITARIA DIPTICO</v>
          </cell>
          <cell r="F117" t="str">
            <v>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-2714</v>
          </cell>
          <cell r="L117">
            <v>-816960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50008</v>
          </cell>
          <cell r="B118" t="str">
            <v>GALAS DE MEXICO, S.A. DE</v>
          </cell>
          <cell r="C118">
            <v>-401062.5</v>
          </cell>
          <cell r="D118">
            <v>2</v>
          </cell>
          <cell r="E118" t="str">
            <v>CAMPANA PUBLICITARIA FOLLETOS</v>
          </cell>
          <cell r="F118" t="str">
            <v>E</v>
          </cell>
          <cell r="G118">
            <v>-274562.5</v>
          </cell>
          <cell r="H118">
            <v>0</v>
          </cell>
          <cell r="I118">
            <v>0</v>
          </cell>
          <cell r="J118">
            <v>-126500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 t="str">
            <v>50008</v>
          </cell>
          <cell r="B119" t="str">
            <v>GALAS DE MEXICO, S.A. DE</v>
          </cell>
          <cell r="C119">
            <v>-3622500</v>
          </cell>
          <cell r="D119">
            <v>3</v>
          </cell>
          <cell r="E119" t="str">
            <v>CAMPANA PUBLICITARIA TRIPTICO</v>
          </cell>
          <cell r="F119" t="str">
            <v>E</v>
          </cell>
          <cell r="G119">
            <v>-1207500</v>
          </cell>
          <cell r="H119">
            <v>0</v>
          </cell>
          <cell r="I119">
            <v>0</v>
          </cell>
          <cell r="J119">
            <v>-1207500</v>
          </cell>
          <cell r="K119">
            <v>0</v>
          </cell>
          <cell r="L119">
            <v>-1207500</v>
          </cell>
          <cell r="M119">
            <v>0</v>
          </cell>
          <cell r="N119">
            <v>0</v>
          </cell>
          <cell r="O119">
            <v>0</v>
          </cell>
        </row>
        <row r="120">
          <cell r="A120" t="str">
            <v>50008</v>
          </cell>
          <cell r="B120" t="str">
            <v>GALAS DE MEXICO, S.A. DE</v>
          </cell>
          <cell r="C120">
            <v>-1341320.3500000001</v>
          </cell>
          <cell r="D120">
            <v>25</v>
          </cell>
          <cell r="E120" t="str">
            <v>CAMPANA PUBLICITARIA VOLANTE</v>
          </cell>
          <cell r="F120" t="str">
            <v>E</v>
          </cell>
          <cell r="G120">
            <v>-675413.4</v>
          </cell>
          <cell r="H120">
            <v>-118215.98</v>
          </cell>
          <cell r="I120">
            <v>-16363.35</v>
          </cell>
          <cell r="J120">
            <v>-286217.53000000003</v>
          </cell>
          <cell r="K120">
            <v>-75259.69</v>
          </cell>
          <cell r="L120">
            <v>-169850.4</v>
          </cell>
          <cell r="M120">
            <v>0</v>
          </cell>
          <cell r="N120">
            <v>0</v>
          </cell>
          <cell r="O120">
            <v>0</v>
          </cell>
        </row>
        <row r="121">
          <cell r="A121" t="str">
            <v>50008</v>
          </cell>
          <cell r="B121" t="str">
            <v>GALAS DE MEXICO, S.A. DE</v>
          </cell>
          <cell r="C121">
            <v>-8590430.5399999991</v>
          </cell>
          <cell r="D121">
            <v>10</v>
          </cell>
          <cell r="E121" t="str">
            <v>PAPEL RECIBO TELEFONICO</v>
          </cell>
          <cell r="F121" t="str">
            <v>E</v>
          </cell>
          <cell r="G121">
            <v>0</v>
          </cell>
          <cell r="H121">
            <v>-1612312.19</v>
          </cell>
          <cell r="I121">
            <v>0</v>
          </cell>
          <cell r="J121">
            <v>-3489522.05</v>
          </cell>
          <cell r="K121">
            <v>-387889.25</v>
          </cell>
          <cell r="L121">
            <v>-3100707.05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Total GALAS DE MEXICO, S.A. DE</v>
          </cell>
          <cell r="C122">
            <v>-16239960.43</v>
          </cell>
          <cell r="D122">
            <v>51</v>
          </cell>
          <cell r="G122">
            <v>-2157475.9</v>
          </cell>
          <cell r="H122">
            <v>-2985890.71</v>
          </cell>
          <cell r="I122">
            <v>-16363.35</v>
          </cell>
          <cell r="J122">
            <v>-5128484.58</v>
          </cell>
          <cell r="K122">
            <v>-465862.94</v>
          </cell>
          <cell r="L122">
            <v>-5485882.9499999993</v>
          </cell>
          <cell r="M122">
            <v>0</v>
          </cell>
          <cell r="N122">
            <v>0</v>
          </cell>
          <cell r="O122">
            <v>0</v>
          </cell>
        </row>
        <row r="123">
          <cell r="A123" t="str">
            <v>61846</v>
          </cell>
          <cell r="B123" t="str">
            <v>GRUPO ACIR NACIONAL,S.A.D</v>
          </cell>
          <cell r="C123">
            <v>-22730527.399999999</v>
          </cell>
          <cell r="D123">
            <v>3</v>
          </cell>
          <cell r="E123" t="str">
            <v>PUBLICIDAD EN RADIO</v>
          </cell>
          <cell r="F123" t="str">
            <v>E</v>
          </cell>
          <cell r="G123">
            <v>0</v>
          </cell>
          <cell r="H123">
            <v>0</v>
          </cell>
          <cell r="I123">
            <v>0</v>
          </cell>
          <cell r="J123">
            <v>-11500000</v>
          </cell>
          <cell r="K123">
            <v>-1455527.4</v>
          </cell>
          <cell r="L123">
            <v>0</v>
          </cell>
          <cell r="M123">
            <v>-9775000</v>
          </cell>
          <cell r="N123">
            <v>0</v>
          </cell>
          <cell r="O123">
            <v>0</v>
          </cell>
        </row>
        <row r="124">
          <cell r="B124" t="str">
            <v>Total GRUPO ACIR NACIONAL,S.A.D</v>
          </cell>
          <cell r="C124">
            <v>-22730527.399999999</v>
          </cell>
          <cell r="D124">
            <v>3</v>
          </cell>
          <cell r="G124">
            <v>0</v>
          </cell>
          <cell r="H124">
            <v>0</v>
          </cell>
          <cell r="I124">
            <v>0</v>
          </cell>
          <cell r="J124">
            <v>-11500000</v>
          </cell>
          <cell r="K124">
            <v>-1455527.4</v>
          </cell>
          <cell r="L124">
            <v>0</v>
          </cell>
          <cell r="M124">
            <v>-9775000</v>
          </cell>
          <cell r="N124">
            <v>0</v>
          </cell>
          <cell r="O124">
            <v>0</v>
          </cell>
        </row>
        <row r="125">
          <cell r="A125" t="str">
            <v>114051</v>
          </cell>
          <cell r="B125" t="str">
            <v>GRUPO ACIR,S.A. DE. C.V.</v>
          </cell>
          <cell r="C125">
            <v>-11000</v>
          </cell>
          <cell r="D125">
            <v>1</v>
          </cell>
          <cell r="E125" t="str">
            <v>PROMOCION DE VENTAS CONTROL REMOTO</v>
          </cell>
          <cell r="F125" t="str">
            <v>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-11000</v>
          </cell>
        </row>
        <row r="126">
          <cell r="B126" t="str">
            <v>Total GRUPO ACIR,S.A. DE. C.V.</v>
          </cell>
          <cell r="C126">
            <v>-11000</v>
          </cell>
          <cell r="D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-11000</v>
          </cell>
        </row>
        <row r="127">
          <cell r="A127" t="str">
            <v>50050</v>
          </cell>
          <cell r="B127" t="str">
            <v>GRUPO SANBORNS, S.A. DE C</v>
          </cell>
          <cell r="C127">
            <v>-378921.02</v>
          </cell>
          <cell r="D127">
            <v>15</v>
          </cell>
          <cell r="E127" t="str">
            <v>MANTO. DE  LOCAL</v>
          </cell>
          <cell r="F127" t="str">
            <v>G</v>
          </cell>
          <cell r="G127">
            <v>0</v>
          </cell>
          <cell r="H127">
            <v>0</v>
          </cell>
          <cell r="I127">
            <v>0</v>
          </cell>
          <cell r="J127">
            <v>-63852.35</v>
          </cell>
          <cell r="K127">
            <v>-62340.35</v>
          </cell>
          <cell r="L127">
            <v>-65707.27</v>
          </cell>
          <cell r="M127">
            <v>-62340.35</v>
          </cell>
          <cell r="N127">
            <v>-62340.35</v>
          </cell>
          <cell r="O127">
            <v>-62340.35</v>
          </cell>
        </row>
        <row r="128">
          <cell r="A128" t="str">
            <v>50050</v>
          </cell>
          <cell r="B128" t="str">
            <v>GRUPO SANBORNS, S.A. DE C</v>
          </cell>
          <cell r="C128">
            <v>-186944</v>
          </cell>
          <cell r="D128">
            <v>7</v>
          </cell>
          <cell r="E128" t="str">
            <v>MANTO. DE LOCAL</v>
          </cell>
          <cell r="F128" t="str">
            <v>G</v>
          </cell>
          <cell r="G128">
            <v>-62340.35</v>
          </cell>
          <cell r="H128">
            <v>-62340.35</v>
          </cell>
          <cell r="I128">
            <v>-62263.3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A129" t="str">
            <v>50050</v>
          </cell>
          <cell r="B129" t="str">
            <v>GRUPO SANBORNS, S.A. DE C</v>
          </cell>
          <cell r="C129">
            <v>-1914</v>
          </cell>
          <cell r="D129">
            <v>2</v>
          </cell>
          <cell r="E129" t="str">
            <v>MANTO. EXTRAORDINARIO DE LOCAL</v>
          </cell>
          <cell r="F129" t="str">
            <v>G</v>
          </cell>
          <cell r="G129">
            <v>0</v>
          </cell>
          <cell r="H129">
            <v>-634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-1280</v>
          </cell>
          <cell r="O129">
            <v>0</v>
          </cell>
        </row>
        <row r="130">
          <cell r="A130" t="str">
            <v>50050</v>
          </cell>
          <cell r="B130" t="str">
            <v>GRUPO SANBORNS, S.A. DE C</v>
          </cell>
          <cell r="C130">
            <v>-324403.21999999997</v>
          </cell>
          <cell r="D130">
            <v>4</v>
          </cell>
          <cell r="E130" t="str">
            <v>MANTO. RED HIDRAHULICA</v>
          </cell>
          <cell r="F130" t="str">
            <v>G</v>
          </cell>
          <cell r="G130">
            <v>0</v>
          </cell>
          <cell r="H130">
            <v>-649.86</v>
          </cell>
          <cell r="I130">
            <v>0</v>
          </cell>
          <cell r="J130">
            <v>-322443.87</v>
          </cell>
          <cell r="K130">
            <v>0</v>
          </cell>
          <cell r="L130">
            <v>0</v>
          </cell>
          <cell r="M130">
            <v>0</v>
          </cell>
          <cell r="N130">
            <v>-1309.49</v>
          </cell>
          <cell r="O130">
            <v>0</v>
          </cell>
        </row>
        <row r="131">
          <cell r="A131" t="str">
            <v>50050</v>
          </cell>
          <cell r="B131" t="str">
            <v>GRUPO SANBORNS, S.A. DE C</v>
          </cell>
          <cell r="C131">
            <v>-3647712.6</v>
          </cell>
          <cell r="D131">
            <v>18</v>
          </cell>
          <cell r="E131" t="str">
            <v>RENTA LOCAL</v>
          </cell>
          <cell r="F131" t="str">
            <v>G</v>
          </cell>
          <cell r="G131">
            <v>-441152.65</v>
          </cell>
          <cell r="H131">
            <v>-441152.65</v>
          </cell>
          <cell r="I131">
            <v>-440585.7</v>
          </cell>
          <cell r="J131">
            <v>-119058.35</v>
          </cell>
          <cell r="K131">
            <v>-441152.65</v>
          </cell>
          <cell r="L131">
            <v>-441152.65</v>
          </cell>
          <cell r="M131">
            <v>-441152.65</v>
          </cell>
          <cell r="N131">
            <v>-441152.65</v>
          </cell>
          <cell r="O131">
            <v>-441152.65</v>
          </cell>
        </row>
        <row r="132">
          <cell r="B132" t="str">
            <v>Total GRUPO SANBORNS, S.A. DE C</v>
          </cell>
          <cell r="C132">
            <v>-4539894.84</v>
          </cell>
          <cell r="D132">
            <v>46</v>
          </cell>
          <cell r="G132">
            <v>-503493</v>
          </cell>
          <cell r="H132">
            <v>-504776.86000000004</v>
          </cell>
          <cell r="I132">
            <v>-502849</v>
          </cell>
          <cell r="J132">
            <v>-505354.56999999995</v>
          </cell>
          <cell r="K132">
            <v>-503493</v>
          </cell>
          <cell r="L132">
            <v>-506859.92000000004</v>
          </cell>
          <cell r="M132">
            <v>-503493</v>
          </cell>
          <cell r="N132">
            <v>-506082.49</v>
          </cell>
          <cell r="O132">
            <v>-503493</v>
          </cell>
        </row>
        <row r="133">
          <cell r="A133" t="str">
            <v>51733</v>
          </cell>
          <cell r="B133" t="str">
            <v>GRUPO TELEVISA</v>
          </cell>
          <cell r="C133">
            <v>-85100000</v>
          </cell>
          <cell r="D133">
            <v>1</v>
          </cell>
          <cell r="E133" t="str">
            <v>PUBLICIDAD EN TELEVISION</v>
          </cell>
          <cell r="F133" t="str">
            <v>E</v>
          </cell>
          <cell r="G133">
            <v>0</v>
          </cell>
          <cell r="H133">
            <v>-85100000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Total GRUPO TELEVISA</v>
          </cell>
          <cell r="C134">
            <v>-85100000</v>
          </cell>
          <cell r="D134">
            <v>1</v>
          </cell>
          <cell r="G134">
            <v>0</v>
          </cell>
          <cell r="H134">
            <v>-85100000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A135" t="str">
            <v>51825</v>
          </cell>
          <cell r="B135" t="str">
            <v>GRUPO TELVISTA, S.A. DE C</v>
          </cell>
          <cell r="C135">
            <v>-1526437.12</v>
          </cell>
          <cell r="D135">
            <v>2</v>
          </cell>
          <cell r="E135" t="str">
            <v>BONO MENSUAL</v>
          </cell>
          <cell r="F135" t="str">
            <v>G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-127890.57</v>
          </cell>
          <cell r="O135">
            <v>-1398546.55</v>
          </cell>
        </row>
        <row r="136">
          <cell r="A136" t="str">
            <v>51825</v>
          </cell>
          <cell r="B136" t="str">
            <v>GRUPO TELVISTA, S.A. DE C</v>
          </cell>
          <cell r="C136">
            <v>-7457000.0599999996</v>
          </cell>
          <cell r="D136">
            <v>10</v>
          </cell>
          <cell r="E136" t="str">
            <v>CALL CENTER MERCADO MASIVO</v>
          </cell>
          <cell r="F136" t="str">
            <v>G</v>
          </cell>
          <cell r="G136">
            <v>0</v>
          </cell>
          <cell r="H136">
            <v>0</v>
          </cell>
          <cell r="I136">
            <v>0</v>
          </cell>
          <cell r="J136">
            <v>-4475926.24</v>
          </cell>
          <cell r="K136">
            <v>0</v>
          </cell>
          <cell r="L136">
            <v>-2981073.82</v>
          </cell>
          <cell r="M136">
            <v>0</v>
          </cell>
          <cell r="N136">
            <v>0</v>
          </cell>
          <cell r="O136">
            <v>0</v>
          </cell>
        </row>
        <row r="137">
          <cell r="A137" t="str">
            <v>51825</v>
          </cell>
          <cell r="B137" t="str">
            <v>GRUPO TELVISTA, S.A. DE C</v>
          </cell>
          <cell r="C137">
            <v>-256869.8</v>
          </cell>
          <cell r="D137">
            <v>1</v>
          </cell>
          <cell r="E137" t="str">
            <v>PROMOCIONES SERV. TELEF.</v>
          </cell>
          <cell r="F137" t="str">
            <v>G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-256869.8</v>
          </cell>
          <cell r="N137">
            <v>0</v>
          </cell>
          <cell r="O137">
            <v>0</v>
          </cell>
        </row>
        <row r="138">
          <cell r="A138" t="str">
            <v>51825</v>
          </cell>
          <cell r="B138" t="str">
            <v>GRUPO TELVISTA, S.A. DE C</v>
          </cell>
          <cell r="C138">
            <v>-117405659.48</v>
          </cell>
          <cell r="D138">
            <v>43</v>
          </cell>
          <cell r="E138" t="str">
            <v>SERVICIO DE TECMARKETING</v>
          </cell>
          <cell r="F138" t="str">
            <v>G</v>
          </cell>
          <cell r="G138">
            <v>0</v>
          </cell>
          <cell r="H138">
            <v>0</v>
          </cell>
          <cell r="I138">
            <v>0</v>
          </cell>
          <cell r="J138">
            <v>-40515171.479999997</v>
          </cell>
          <cell r="K138">
            <v>-5921538.5599999996</v>
          </cell>
          <cell r="L138">
            <v>-26845422.600000001</v>
          </cell>
          <cell r="M138">
            <v>-10197598.76</v>
          </cell>
          <cell r="N138">
            <v>-19840019.059999999</v>
          </cell>
          <cell r="O138">
            <v>-14085909.02</v>
          </cell>
        </row>
        <row r="139">
          <cell r="B139" t="str">
            <v>Total GRUPO TELVISTA, S.A. DE C</v>
          </cell>
          <cell r="C139">
            <v>-126645966.46000001</v>
          </cell>
          <cell r="D139">
            <v>56</v>
          </cell>
          <cell r="G139">
            <v>0</v>
          </cell>
          <cell r="H139">
            <v>0</v>
          </cell>
          <cell r="I139">
            <v>0</v>
          </cell>
          <cell r="J139">
            <v>-44991097.719999999</v>
          </cell>
          <cell r="K139">
            <v>-5921538.5599999996</v>
          </cell>
          <cell r="L139">
            <v>-29826496.420000002</v>
          </cell>
          <cell r="M139">
            <v>-10454468.560000001</v>
          </cell>
          <cell r="N139">
            <v>-19967909.629999999</v>
          </cell>
          <cell r="O139">
            <v>-15484455.57</v>
          </cell>
        </row>
        <row r="140">
          <cell r="A140" t="str">
            <v>61724</v>
          </cell>
          <cell r="B140" t="str">
            <v>HIPOCAMPO, S.A. DE C.V.</v>
          </cell>
          <cell r="C140">
            <v>-7200</v>
          </cell>
          <cell r="D140">
            <v>1</v>
          </cell>
          <cell r="E140" t="str">
            <v>RENTA DE SALON Y EQUIPO</v>
          </cell>
          <cell r="F140" t="str">
            <v>G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-7200</v>
          </cell>
          <cell r="O140">
            <v>0</v>
          </cell>
        </row>
        <row r="141">
          <cell r="B141" t="str">
            <v>Total HIPOCAMPO, S.A. DE C.V.</v>
          </cell>
          <cell r="C141">
            <v>-7200</v>
          </cell>
          <cell r="D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-7200</v>
          </cell>
          <cell r="O141">
            <v>0</v>
          </cell>
        </row>
        <row r="142">
          <cell r="A142" t="str">
            <v>50041</v>
          </cell>
          <cell r="B142" t="str">
            <v>HOTEL GENEVE, S.A. DE C.V</v>
          </cell>
          <cell r="C142">
            <v>0</v>
          </cell>
          <cell r="D142">
            <v>10</v>
          </cell>
          <cell r="E142" t="str">
            <v>RENTA DE SALON Y EQUIPO</v>
          </cell>
          <cell r="F142" t="str">
            <v>G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</row>
        <row r="143">
          <cell r="B143" t="str">
            <v>Total HOTEL GENEVE, S.A. DE C.V</v>
          </cell>
          <cell r="C143">
            <v>0</v>
          </cell>
          <cell r="D143">
            <v>10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A144" t="str">
            <v>61395</v>
          </cell>
          <cell r="B144" t="str">
            <v>HOTELES CALINDA, S.A. DE</v>
          </cell>
          <cell r="C144">
            <v>-208366</v>
          </cell>
          <cell r="D144">
            <v>5</v>
          </cell>
          <cell r="E144" t="str">
            <v>GASTOS PROMOCIONALES</v>
          </cell>
          <cell r="F144" t="str">
            <v>G</v>
          </cell>
          <cell r="G144">
            <v>0</v>
          </cell>
          <cell r="H144">
            <v>0</v>
          </cell>
          <cell r="I144">
            <v>0</v>
          </cell>
          <cell r="J144">
            <v>-117928.8</v>
          </cell>
          <cell r="K144">
            <v>-53472.6</v>
          </cell>
          <cell r="L144">
            <v>-36964.6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61395</v>
          </cell>
          <cell r="B145" t="str">
            <v>HOTELES CALINDA, S.A. DE</v>
          </cell>
          <cell r="C145">
            <v>-1039899.28</v>
          </cell>
          <cell r="D145">
            <v>25</v>
          </cell>
          <cell r="E145" t="str">
            <v>RENTA DE SALON Y EQUIPO</v>
          </cell>
          <cell r="F145" t="str">
            <v>G</v>
          </cell>
          <cell r="G145">
            <v>-14940</v>
          </cell>
          <cell r="H145">
            <v>-3780</v>
          </cell>
          <cell r="I145">
            <v>-10320</v>
          </cell>
          <cell r="J145">
            <v>0</v>
          </cell>
          <cell r="K145">
            <v>-7560</v>
          </cell>
          <cell r="L145">
            <v>-10362</v>
          </cell>
          <cell r="M145">
            <v>-62560</v>
          </cell>
          <cell r="N145">
            <v>-521782.16</v>
          </cell>
          <cell r="O145">
            <v>-408595.12</v>
          </cell>
        </row>
        <row r="146">
          <cell r="B146" t="str">
            <v>Total HOTELES CALINDA, S.A. DE</v>
          </cell>
          <cell r="C146">
            <v>-1248265.28</v>
          </cell>
          <cell r="D146">
            <v>30</v>
          </cell>
          <cell r="G146">
            <v>-14940</v>
          </cell>
          <cell r="H146">
            <v>-3780</v>
          </cell>
          <cell r="I146">
            <v>-10320</v>
          </cell>
          <cell r="J146">
            <v>-117928.8</v>
          </cell>
          <cell r="K146">
            <v>-61032.6</v>
          </cell>
          <cell r="L146">
            <v>-47326.6</v>
          </cell>
          <cell r="M146">
            <v>-62560</v>
          </cell>
          <cell r="N146">
            <v>-521782.16</v>
          </cell>
          <cell r="O146">
            <v>-408595.12</v>
          </cell>
        </row>
        <row r="147">
          <cell r="A147" t="str">
            <v>52834</v>
          </cell>
          <cell r="B147" t="str">
            <v>I + D MEXICO, S.A. DE C.V</v>
          </cell>
          <cell r="C147">
            <v>-170658.37</v>
          </cell>
          <cell r="D147">
            <v>8</v>
          </cell>
          <cell r="E147" t="str">
            <v>PAGO TRJETAS IAVE (PEAJE)</v>
          </cell>
          <cell r="F147" t="str">
            <v>E</v>
          </cell>
          <cell r="G147">
            <v>0</v>
          </cell>
          <cell r="H147">
            <v>0</v>
          </cell>
          <cell r="I147">
            <v>0</v>
          </cell>
          <cell r="J147">
            <v>-72470.070000000007</v>
          </cell>
          <cell r="K147">
            <v>-19107.13</v>
          </cell>
          <cell r="L147">
            <v>-21706.47</v>
          </cell>
          <cell r="M147">
            <v>-16035.65</v>
          </cell>
          <cell r="N147">
            <v>0</v>
          </cell>
          <cell r="O147">
            <v>-41339.050000000003</v>
          </cell>
        </row>
        <row r="148">
          <cell r="A148" t="str">
            <v>52834</v>
          </cell>
          <cell r="B148" t="str">
            <v>I + D MEXICO, S.A. DE C.V</v>
          </cell>
          <cell r="C148">
            <v>-18525.88</v>
          </cell>
          <cell r="D148">
            <v>2</v>
          </cell>
          <cell r="E148" t="str">
            <v>TARJETAS IAVE POR PEAJE</v>
          </cell>
          <cell r="F148" t="str">
            <v>G</v>
          </cell>
          <cell r="G148">
            <v>-6412.01</v>
          </cell>
          <cell r="H148">
            <v>-12113.87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Total I + D MEXICO, S.A. DE C.V</v>
          </cell>
          <cell r="C149">
            <v>-189184.25</v>
          </cell>
          <cell r="D149">
            <v>10</v>
          </cell>
          <cell r="G149">
            <v>-6412.01</v>
          </cell>
          <cell r="H149">
            <v>-12113.87</v>
          </cell>
          <cell r="I149">
            <v>0</v>
          </cell>
          <cell r="J149">
            <v>-72470.070000000007</v>
          </cell>
          <cell r="K149">
            <v>-19107.13</v>
          </cell>
          <cell r="L149">
            <v>-21706.47</v>
          </cell>
          <cell r="M149">
            <v>-16035.65</v>
          </cell>
          <cell r="N149">
            <v>0</v>
          </cell>
          <cell r="O149">
            <v>-41339.050000000003</v>
          </cell>
        </row>
        <row r="150">
          <cell r="A150" t="str">
            <v>61544</v>
          </cell>
          <cell r="B150" t="str">
            <v>INBURSA DIVIDENDOS</v>
          </cell>
          <cell r="C150">
            <v>-480025000.39999998</v>
          </cell>
          <cell r="D150">
            <v>1</v>
          </cell>
          <cell r="E150" t="str">
            <v>DIVID. CUPON 47</v>
          </cell>
          <cell r="F150" t="str">
            <v>E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-480025000.39999998</v>
          </cell>
        </row>
        <row r="151">
          <cell r="A151" t="str">
            <v>61544</v>
          </cell>
          <cell r="B151" t="str">
            <v>INBURSA DIVIDENDOS</v>
          </cell>
          <cell r="C151">
            <v>-1101730000.8499999</v>
          </cell>
          <cell r="D151">
            <v>27</v>
          </cell>
          <cell r="E151" t="str">
            <v>FONDO PARA PAGO DE DIVIDENDOS</v>
          </cell>
          <cell r="F151" t="str">
            <v>E</v>
          </cell>
          <cell r="G151">
            <v>-1660000</v>
          </cell>
          <cell r="H151">
            <v>-2447000</v>
          </cell>
          <cell r="I151">
            <v>-608720000.45000005</v>
          </cell>
          <cell r="J151">
            <v>-1465000</v>
          </cell>
          <cell r="K151">
            <v>-1820000</v>
          </cell>
          <cell r="L151">
            <v>-480100000.39999998</v>
          </cell>
          <cell r="M151">
            <v>-2955000</v>
          </cell>
          <cell r="N151">
            <v>-658000</v>
          </cell>
          <cell r="O151">
            <v>-1905000</v>
          </cell>
        </row>
        <row r="152">
          <cell r="B152" t="str">
            <v>Total INBURSA DIVIDENDOS</v>
          </cell>
          <cell r="C152">
            <v>-1581755001.25</v>
          </cell>
          <cell r="D152">
            <v>28</v>
          </cell>
          <cell r="G152">
            <v>-1660000</v>
          </cell>
          <cell r="H152">
            <v>-2447000</v>
          </cell>
          <cell r="I152">
            <v>-608720000.45000005</v>
          </cell>
          <cell r="J152">
            <v>-1465000</v>
          </cell>
          <cell r="K152">
            <v>-1820000</v>
          </cell>
          <cell r="L152">
            <v>-480100000.39999998</v>
          </cell>
          <cell r="M152">
            <v>-2955000</v>
          </cell>
          <cell r="N152">
            <v>-658000</v>
          </cell>
          <cell r="O152">
            <v>-481930000.39999998</v>
          </cell>
        </row>
        <row r="153">
          <cell r="A153" t="str">
            <v>40001</v>
          </cell>
          <cell r="B153" t="str">
            <v>INDUSTRIAL AFILIADA, S.A.</v>
          </cell>
          <cell r="C153">
            <v>-98547.18</v>
          </cell>
          <cell r="D153">
            <v>5</v>
          </cell>
          <cell r="E153" t="str">
            <v>ANUNCIO LUMINOSO</v>
          </cell>
          <cell r="F153" t="str">
            <v>G</v>
          </cell>
          <cell r="G153">
            <v>-45261.24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-53285.94</v>
          </cell>
        </row>
        <row r="154">
          <cell r="A154" t="str">
            <v>40001</v>
          </cell>
          <cell r="B154" t="str">
            <v>INDUSTRIAL AFILIADA, S.A.</v>
          </cell>
          <cell r="C154">
            <v>-106204.8</v>
          </cell>
          <cell r="D154">
            <v>5</v>
          </cell>
          <cell r="E154" t="str">
            <v>ANUNCIO TIPO PALETA</v>
          </cell>
          <cell r="F154" t="str">
            <v>G</v>
          </cell>
          <cell r="G154">
            <v>-106204.8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</row>
        <row r="155">
          <cell r="A155" t="str">
            <v>40001</v>
          </cell>
          <cell r="B155" t="str">
            <v>INDUSTRIAL AFILIADA, S.A.</v>
          </cell>
          <cell r="C155">
            <v>-2307982.92</v>
          </cell>
          <cell r="D155">
            <v>16</v>
          </cell>
          <cell r="E155" t="str">
            <v>CAJAS DE DISTRIBUCION</v>
          </cell>
          <cell r="F155" t="str">
            <v>A</v>
          </cell>
          <cell r="G155">
            <v>-69091.94</v>
          </cell>
          <cell r="H155">
            <v>0</v>
          </cell>
          <cell r="I155">
            <v>-46453.08</v>
          </cell>
          <cell r="J155">
            <v>-666765.74</v>
          </cell>
          <cell r="K155">
            <v>0</v>
          </cell>
          <cell r="L155">
            <v>0</v>
          </cell>
          <cell r="M155">
            <v>-399649.66</v>
          </cell>
          <cell r="N155">
            <v>-422625</v>
          </cell>
          <cell r="O155">
            <v>-703397.5</v>
          </cell>
        </row>
        <row r="156">
          <cell r="A156" t="str">
            <v>40001</v>
          </cell>
          <cell r="B156" t="str">
            <v>INDUSTRIAL AFILIADA, S.A.</v>
          </cell>
          <cell r="C156">
            <v>-32200</v>
          </cell>
          <cell r="D156">
            <v>1</v>
          </cell>
          <cell r="E156" t="str">
            <v>CAMPAÐA PUBLICITARIA POSTES</v>
          </cell>
          <cell r="F156" t="str">
            <v>G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-32200</v>
          </cell>
          <cell r="M156">
            <v>0</v>
          </cell>
          <cell r="N156">
            <v>0</v>
          </cell>
          <cell r="O156">
            <v>0</v>
          </cell>
        </row>
        <row r="157">
          <cell r="A157" t="str">
            <v>40001</v>
          </cell>
          <cell r="B157" t="str">
            <v>INDUSTRIAL AFILIADA, S.A.</v>
          </cell>
          <cell r="C157">
            <v>-1057230.94</v>
          </cell>
          <cell r="D157">
            <v>7</v>
          </cell>
          <cell r="E157" t="str">
            <v>CASETA NUEVA IMAGEN</v>
          </cell>
          <cell r="F157" t="str">
            <v>A</v>
          </cell>
          <cell r="G157">
            <v>-414862.5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-121456.22</v>
          </cell>
          <cell r="N157">
            <v>-183533.84</v>
          </cell>
          <cell r="O157">
            <v>-337378.38</v>
          </cell>
        </row>
        <row r="158">
          <cell r="A158" t="str">
            <v>40001</v>
          </cell>
          <cell r="B158" t="str">
            <v>INDUSTRIAL AFILIADA, S.A.</v>
          </cell>
          <cell r="C158">
            <v>-1765085.73</v>
          </cell>
          <cell r="D158">
            <v>55</v>
          </cell>
          <cell r="E158" t="str">
            <v>DESPIECE, LIMPRIEZA Y PRUEBAS TELEF</v>
          </cell>
          <cell r="F158" t="str">
            <v>G</v>
          </cell>
          <cell r="G158">
            <v>0</v>
          </cell>
          <cell r="H158">
            <v>0</v>
          </cell>
          <cell r="I158">
            <v>0</v>
          </cell>
          <cell r="J158">
            <v>-15962.97</v>
          </cell>
          <cell r="K158">
            <v>-464704.33</v>
          </cell>
          <cell r="L158">
            <v>0</v>
          </cell>
          <cell r="M158">
            <v>-642125.67000000004</v>
          </cell>
          <cell r="N158">
            <v>-190826.7</v>
          </cell>
          <cell r="O158">
            <v>-451466.06</v>
          </cell>
        </row>
        <row r="159">
          <cell r="A159" t="str">
            <v>40001</v>
          </cell>
          <cell r="B159" t="str">
            <v>INDUSTRIAL AFILIADA, S.A.</v>
          </cell>
          <cell r="C159">
            <v>-119232.01</v>
          </cell>
          <cell r="D159">
            <v>6</v>
          </cell>
          <cell r="E159" t="str">
            <v>FLETE PARA TIENDAS</v>
          </cell>
          <cell r="F159" t="str">
            <v>G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-119232.01</v>
          </cell>
          <cell r="N159">
            <v>0</v>
          </cell>
          <cell r="O159">
            <v>0</v>
          </cell>
        </row>
        <row r="160">
          <cell r="A160" t="str">
            <v>40001</v>
          </cell>
          <cell r="B160" t="str">
            <v>INDUSTRIAL AFILIADA, S.A.</v>
          </cell>
          <cell r="C160">
            <v>-34990.559999999998</v>
          </cell>
          <cell r="D160">
            <v>36</v>
          </cell>
          <cell r="E160" t="str">
            <v>GARANTIA DE EQUIPO</v>
          </cell>
          <cell r="F160" t="str">
            <v>G</v>
          </cell>
          <cell r="G160">
            <v>-11989.97</v>
          </cell>
          <cell r="H160">
            <v>0</v>
          </cell>
          <cell r="I160">
            <v>0</v>
          </cell>
          <cell r="J160">
            <v>0</v>
          </cell>
          <cell r="K160">
            <v>-2676.06</v>
          </cell>
          <cell r="L160">
            <v>0</v>
          </cell>
          <cell r="M160">
            <v>-5935.15</v>
          </cell>
          <cell r="N160">
            <v>0</v>
          </cell>
          <cell r="O160">
            <v>-14389.38</v>
          </cell>
        </row>
        <row r="161">
          <cell r="A161" t="str">
            <v>40001</v>
          </cell>
          <cell r="B161" t="str">
            <v>INDUSTRIAL AFILIADA, S.A.</v>
          </cell>
          <cell r="C161">
            <v>-833736.4</v>
          </cell>
          <cell r="D161">
            <v>9</v>
          </cell>
          <cell r="E161" t="str">
            <v>INST. Y CASETA TIPO AEROPUERTO</v>
          </cell>
          <cell r="F161" t="str">
            <v>A</v>
          </cell>
          <cell r="G161">
            <v>-757344.95</v>
          </cell>
          <cell r="H161">
            <v>-31803.83</v>
          </cell>
          <cell r="I161">
            <v>-44587.62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</row>
        <row r="162">
          <cell r="A162" t="str">
            <v>40001</v>
          </cell>
          <cell r="B162" t="str">
            <v>INDUSTRIAL AFILIADA, S.A.</v>
          </cell>
          <cell r="C162">
            <v>-3105</v>
          </cell>
          <cell r="D162">
            <v>1</v>
          </cell>
          <cell r="E162" t="str">
            <v>LATERAL CRISTAL P/CASETA</v>
          </cell>
          <cell r="F162" t="str">
            <v>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-3105</v>
          </cell>
        </row>
        <row r="163">
          <cell r="A163" t="str">
            <v>40001</v>
          </cell>
          <cell r="B163" t="str">
            <v>INDUSTRIAL AFILIADA, S.A.</v>
          </cell>
          <cell r="C163">
            <v>-134952.95999999999</v>
          </cell>
          <cell r="D163">
            <v>4</v>
          </cell>
          <cell r="E163" t="str">
            <v>LETRERO EXTERIOR AUTOPAGO</v>
          </cell>
          <cell r="F163" t="str">
            <v>G</v>
          </cell>
          <cell r="G163">
            <v>-134952.95999999999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A164" t="str">
            <v>40001</v>
          </cell>
          <cell r="B164" t="str">
            <v>INDUSTRIAL AFILIADA, S.A.</v>
          </cell>
          <cell r="C164">
            <v>-33738.239999999998</v>
          </cell>
          <cell r="D164">
            <v>1</v>
          </cell>
          <cell r="E164" t="str">
            <v>LETRERO EXTERNO TIPO MARQUESINA</v>
          </cell>
          <cell r="F164" t="str">
            <v>G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-33738.239999999998</v>
          </cell>
        </row>
        <row r="165">
          <cell r="A165" t="str">
            <v>40001</v>
          </cell>
          <cell r="B165" t="str">
            <v>INDUSTRIAL AFILIADA, S.A.</v>
          </cell>
          <cell r="C165">
            <v>-48794.79</v>
          </cell>
          <cell r="D165">
            <v>1</v>
          </cell>
          <cell r="E165" t="str">
            <v>MANTO. EQUIPO FUERZA</v>
          </cell>
          <cell r="F165" t="str">
            <v>G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-48794.79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</row>
        <row r="166">
          <cell r="A166" t="str">
            <v>40001</v>
          </cell>
          <cell r="B166" t="str">
            <v>INDUSTRIAL AFILIADA, S.A.</v>
          </cell>
          <cell r="C166">
            <v>-346214.40000000002</v>
          </cell>
          <cell r="D166">
            <v>5</v>
          </cell>
          <cell r="E166" t="str">
            <v>MOBILIARIO TIPO A</v>
          </cell>
          <cell r="F166" t="str">
            <v>G</v>
          </cell>
          <cell r="G166">
            <v>-281299.20000000001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-64915.199999999997</v>
          </cell>
        </row>
        <row r="167">
          <cell r="A167" t="str">
            <v>40001</v>
          </cell>
          <cell r="B167" t="str">
            <v>INDUSTRIAL AFILIADA, S.A.</v>
          </cell>
          <cell r="C167">
            <v>-101861.56</v>
          </cell>
          <cell r="D167">
            <v>1</v>
          </cell>
          <cell r="E167" t="str">
            <v>PANEL DE ALUMINIO</v>
          </cell>
          <cell r="F167" t="str">
            <v>A</v>
          </cell>
          <cell r="G167">
            <v>-101861.56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40001</v>
          </cell>
          <cell r="B168" t="str">
            <v>INDUSTRIAL AFILIADA, S.A.</v>
          </cell>
          <cell r="C168">
            <v>-139680.84</v>
          </cell>
          <cell r="D168">
            <v>8</v>
          </cell>
          <cell r="E168" t="str">
            <v>PEDESTAL TOMA  TURNO</v>
          </cell>
          <cell r="F168" t="str">
            <v>G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-139680.84</v>
          </cell>
        </row>
        <row r="169">
          <cell r="A169" t="str">
            <v>40001</v>
          </cell>
          <cell r="B169" t="str">
            <v>INDUSTRIAL AFILIADA, S.A.</v>
          </cell>
          <cell r="C169">
            <v>-400052.16</v>
          </cell>
          <cell r="D169">
            <v>2</v>
          </cell>
          <cell r="E169" t="str">
            <v>POSTE CON EXTENSION</v>
          </cell>
          <cell r="F169" t="str">
            <v>A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-400052.16</v>
          </cell>
          <cell r="O169">
            <v>0</v>
          </cell>
        </row>
        <row r="170">
          <cell r="A170" t="str">
            <v>40001</v>
          </cell>
          <cell r="B170" t="str">
            <v>INDUSTRIAL AFILIADA, S.A.</v>
          </cell>
          <cell r="C170">
            <v>-392666.12</v>
          </cell>
          <cell r="D170">
            <v>2</v>
          </cell>
          <cell r="E170" t="str">
            <v>POSTE Y CASETA SENCILLA</v>
          </cell>
          <cell r="F170" t="str">
            <v>A</v>
          </cell>
          <cell r="G170">
            <v>-196333.06</v>
          </cell>
          <cell r="H170">
            <v>-196333.06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40001</v>
          </cell>
          <cell r="B171" t="str">
            <v>INDUSTRIAL AFILIADA, S.A.</v>
          </cell>
          <cell r="C171">
            <v>-16624893.84</v>
          </cell>
          <cell r="D171">
            <v>181</v>
          </cell>
          <cell r="E171" t="str">
            <v>REPARACION TELEF. PUBLICO</v>
          </cell>
          <cell r="F171" t="str">
            <v>G</v>
          </cell>
          <cell r="G171">
            <v>-2151928.2999999998</v>
          </cell>
          <cell r="H171">
            <v>0</v>
          </cell>
          <cell r="I171">
            <v>-2832546.77</v>
          </cell>
          <cell r="J171">
            <v>-440270.32</v>
          </cell>
          <cell r="K171">
            <v>0</v>
          </cell>
          <cell r="L171">
            <v>-2057031.65</v>
          </cell>
          <cell r="M171">
            <v>-5366794.62</v>
          </cell>
          <cell r="N171">
            <v>-627002.02</v>
          </cell>
          <cell r="O171">
            <v>-3149320.16</v>
          </cell>
        </row>
        <row r="172">
          <cell r="A172" t="str">
            <v>40001</v>
          </cell>
          <cell r="B172" t="str">
            <v>INDUSTRIAL AFILIADA, S.A.</v>
          </cell>
          <cell r="C172">
            <v>-123775.47</v>
          </cell>
          <cell r="D172">
            <v>1</v>
          </cell>
          <cell r="E172" t="str">
            <v>REPISA DE CORIAN</v>
          </cell>
          <cell r="F172" t="str">
            <v>A</v>
          </cell>
          <cell r="G172">
            <v>-123775.47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A173" t="str">
            <v>40001</v>
          </cell>
          <cell r="B173" t="str">
            <v>INDUSTRIAL AFILIADA, S.A.</v>
          </cell>
          <cell r="C173">
            <v>-7007.64</v>
          </cell>
          <cell r="D173">
            <v>3</v>
          </cell>
          <cell r="E173" t="str">
            <v>SENALIZACION DE PARED</v>
          </cell>
          <cell r="F173" t="str">
            <v>G</v>
          </cell>
          <cell r="G173">
            <v>-2103.12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-4904.5200000000004</v>
          </cell>
        </row>
        <row r="174">
          <cell r="A174" t="str">
            <v>40001</v>
          </cell>
          <cell r="B174" t="str">
            <v>INDUSTRIAL AFILIADA, S.A.</v>
          </cell>
          <cell r="C174">
            <v>-25272.77</v>
          </cell>
          <cell r="D174">
            <v>2</v>
          </cell>
          <cell r="E174" t="str">
            <v>TAPA FRONTAL DE CASETAS</v>
          </cell>
          <cell r="F174" t="str">
            <v>A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-9994.86</v>
          </cell>
          <cell r="L174">
            <v>-15277.91</v>
          </cell>
          <cell r="M174">
            <v>0</v>
          </cell>
          <cell r="N174">
            <v>0</v>
          </cell>
          <cell r="O174">
            <v>0</v>
          </cell>
        </row>
        <row r="175">
          <cell r="B175" t="str">
            <v>Total INDUSTRIAL AFILIADA, S.A.</v>
          </cell>
          <cell r="C175">
            <v>-24737226.329999998</v>
          </cell>
          <cell r="D175">
            <v>352</v>
          </cell>
          <cell r="G175">
            <v>-4397009.0699999994</v>
          </cell>
          <cell r="H175">
            <v>-228136.89</v>
          </cell>
          <cell r="I175">
            <v>-2923587.47</v>
          </cell>
          <cell r="J175">
            <v>-1122999.03</v>
          </cell>
          <cell r="K175">
            <v>-526170.04</v>
          </cell>
          <cell r="L175">
            <v>-2104509.56</v>
          </cell>
          <cell r="M175">
            <v>-6655193.3300000001</v>
          </cell>
          <cell r="N175">
            <v>-1824039.72</v>
          </cell>
          <cell r="O175">
            <v>-4955581.22</v>
          </cell>
        </row>
        <row r="176">
          <cell r="A176" t="str">
            <v>105250</v>
          </cell>
          <cell r="B176" t="str">
            <v>INTEGRACION DE SERVICIOS</v>
          </cell>
          <cell r="C176">
            <v>-200000000</v>
          </cell>
          <cell r="D176">
            <v>1</v>
          </cell>
          <cell r="E176" t="str">
            <v>PAGO CREDITO DIRECTO</v>
          </cell>
          <cell r="F176" t="str">
            <v>G</v>
          </cell>
          <cell r="G176">
            <v>-200000000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</row>
        <row r="177">
          <cell r="A177" t="str">
            <v>105251</v>
          </cell>
          <cell r="B177" t="str">
            <v>INTEGRACION DE SERVICIOS</v>
          </cell>
          <cell r="C177">
            <v>-380708506.74000001</v>
          </cell>
          <cell r="D177">
            <v>38</v>
          </cell>
          <cell r="E177" t="str">
            <v>PAGO INTERESES PASIVO DOCTO</v>
          </cell>
          <cell r="F177" t="str">
            <v>E</v>
          </cell>
          <cell r="G177">
            <v>-66292614.789999999</v>
          </cell>
          <cell r="H177">
            <v>-61824170.700000003</v>
          </cell>
          <cell r="I177">
            <v>-66100207.5</v>
          </cell>
          <cell r="J177">
            <v>-63998775</v>
          </cell>
          <cell r="K177">
            <v>-66112898.399999999</v>
          </cell>
          <cell r="L177">
            <v>-56379840.350000001</v>
          </cell>
          <cell r="M177">
            <v>0</v>
          </cell>
          <cell r="N177">
            <v>0</v>
          </cell>
          <cell r="O177">
            <v>0</v>
          </cell>
        </row>
        <row r="178">
          <cell r="A178" t="str">
            <v>105251</v>
          </cell>
          <cell r="B178" t="str">
            <v>INTEGRACION DE SERVICIOS</v>
          </cell>
          <cell r="C178">
            <v>-205478307.5</v>
          </cell>
          <cell r="D178">
            <v>15</v>
          </cell>
          <cell r="E178" t="str">
            <v>PROVISION INTERESES DE PASIVO DOCTO</v>
          </cell>
          <cell r="F178" t="str">
            <v>E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-67149022.5</v>
          </cell>
          <cell r="N178">
            <v>-69355702.5</v>
          </cell>
          <cell r="O178">
            <v>-68973582.5</v>
          </cell>
        </row>
        <row r="179">
          <cell r="B179" t="str">
            <v>Total INTEGRACION DE SERVICIOS</v>
          </cell>
          <cell r="C179">
            <v>-786186814.24000001</v>
          </cell>
          <cell r="D179">
            <v>54</v>
          </cell>
          <cell r="G179">
            <v>-266292614.78999999</v>
          </cell>
          <cell r="H179">
            <v>-61824170.700000003</v>
          </cell>
          <cell r="I179">
            <v>-66100207.5</v>
          </cell>
          <cell r="J179">
            <v>-63998775</v>
          </cell>
          <cell r="K179">
            <v>-66112898.399999999</v>
          </cell>
          <cell r="L179">
            <v>-56379840.350000001</v>
          </cell>
          <cell r="M179">
            <v>-67149022.5</v>
          </cell>
          <cell r="N179">
            <v>-69355702.5</v>
          </cell>
          <cell r="O179">
            <v>-68973582.5</v>
          </cell>
        </row>
        <row r="180">
          <cell r="A180" t="str">
            <v>62359</v>
          </cell>
          <cell r="B180" t="str">
            <v>INTEGRADORA DE SERVICIOS</v>
          </cell>
          <cell r="C180">
            <v>-18104.8</v>
          </cell>
          <cell r="D180">
            <v>2</v>
          </cell>
          <cell r="E180" t="str">
            <v>CONST. REDES INSTALACION</v>
          </cell>
          <cell r="F180" t="str">
            <v>A</v>
          </cell>
          <cell r="G180">
            <v>0</v>
          </cell>
          <cell r="H180">
            <v>-9604.7999999999993</v>
          </cell>
          <cell r="I180">
            <v>-8500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62359</v>
          </cell>
          <cell r="B181" t="str">
            <v>INTEGRADORA DE SERVICIOS</v>
          </cell>
          <cell r="C181">
            <v>-1206157.25</v>
          </cell>
          <cell r="D181">
            <v>5</v>
          </cell>
          <cell r="E181" t="str">
            <v>SERVICIOS PARA CONSTRUCCION</v>
          </cell>
          <cell r="F181" t="str">
            <v>A</v>
          </cell>
          <cell r="G181">
            <v>0</v>
          </cell>
          <cell r="H181">
            <v>0</v>
          </cell>
          <cell r="I181">
            <v>0</v>
          </cell>
          <cell r="J181">
            <v>-273969.09999999998</v>
          </cell>
          <cell r="K181">
            <v>-39468</v>
          </cell>
          <cell r="L181">
            <v>-892720.15</v>
          </cell>
          <cell r="M181">
            <v>0</v>
          </cell>
          <cell r="N181">
            <v>0</v>
          </cell>
          <cell r="O181">
            <v>0</v>
          </cell>
        </row>
        <row r="182">
          <cell r="A182" t="str">
            <v>62359</v>
          </cell>
          <cell r="B182" t="str">
            <v>INTEGRADORA DE SERVICIOS</v>
          </cell>
          <cell r="C182">
            <v>-274923.59999999998</v>
          </cell>
          <cell r="D182">
            <v>1</v>
          </cell>
          <cell r="E182" t="str">
            <v>SERVICIOS RECIBIDOS</v>
          </cell>
          <cell r="F182" t="str">
            <v>G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-274923.59999999998</v>
          </cell>
        </row>
        <row r="183">
          <cell r="B183" t="str">
            <v>Total INTEGRADORA DE SERVICIOS</v>
          </cell>
          <cell r="C183">
            <v>-1499185.65</v>
          </cell>
          <cell r="D183">
            <v>8</v>
          </cell>
          <cell r="G183">
            <v>0</v>
          </cell>
          <cell r="H183">
            <v>-9604.7999999999993</v>
          </cell>
          <cell r="I183">
            <v>-8500</v>
          </cell>
          <cell r="J183">
            <v>-273969.09999999998</v>
          </cell>
          <cell r="K183">
            <v>-39468</v>
          </cell>
          <cell r="L183">
            <v>-892720.15</v>
          </cell>
          <cell r="M183">
            <v>0</v>
          </cell>
          <cell r="N183">
            <v>0</v>
          </cell>
          <cell r="O183">
            <v>-274923.59999999998</v>
          </cell>
        </row>
        <row r="184">
          <cell r="A184" t="str">
            <v>102091</v>
          </cell>
          <cell r="B184" t="str">
            <v>INVERSORA BURSATIL S.A. D</v>
          </cell>
          <cell r="C184">
            <v>-699312055.55999994</v>
          </cell>
          <cell r="D184">
            <v>75</v>
          </cell>
          <cell r="E184" t="str">
            <v>CERTIFICADOS BURSATILES</v>
          </cell>
          <cell r="F184" t="str">
            <v>E</v>
          </cell>
          <cell r="G184">
            <v>-75963472.219999999</v>
          </cell>
          <cell r="H184">
            <v>-71029861.109999999</v>
          </cell>
          <cell r="I184">
            <v>-75928472.230000004</v>
          </cell>
          <cell r="J184">
            <v>-76798416.689999998</v>
          </cell>
          <cell r="K184">
            <v>-51254777.759999998</v>
          </cell>
          <cell r="L184">
            <v>-84940555.549999997</v>
          </cell>
          <cell r="M184">
            <v>-87764361.109999999</v>
          </cell>
          <cell r="N184">
            <v>-89055472.209999993</v>
          </cell>
          <cell r="O184">
            <v>-86576666.680000007</v>
          </cell>
        </row>
        <row r="185">
          <cell r="B185" t="str">
            <v>Total INVERSORA BURSATIL S.A. D</v>
          </cell>
          <cell r="C185">
            <v>-699312055.55999994</v>
          </cell>
          <cell r="D185">
            <v>75</v>
          </cell>
          <cell r="G185">
            <v>-75963472.219999999</v>
          </cell>
          <cell r="H185">
            <v>-71029861.109999999</v>
          </cell>
          <cell r="I185">
            <v>-75928472.230000004</v>
          </cell>
          <cell r="J185">
            <v>-76798416.689999998</v>
          </cell>
          <cell r="K185">
            <v>-51254777.759999998</v>
          </cell>
          <cell r="L185">
            <v>-84940555.549999997</v>
          </cell>
          <cell r="M185">
            <v>-87764361.109999999</v>
          </cell>
          <cell r="N185">
            <v>-89055472.209999993</v>
          </cell>
          <cell r="O185">
            <v>-86576666.680000007</v>
          </cell>
        </row>
        <row r="186">
          <cell r="A186" t="str">
            <v>50779</v>
          </cell>
          <cell r="B186" t="str">
            <v>LOGTEC, S.A. DE C.V.</v>
          </cell>
          <cell r="C186">
            <v>-31896773.699999999</v>
          </cell>
          <cell r="D186">
            <v>1359</v>
          </cell>
          <cell r="E186" t="str">
            <v>SERVICIO DE TRANSPORTES</v>
          </cell>
          <cell r="F186" t="str">
            <v>G</v>
          </cell>
          <cell r="G186">
            <v>-2486126.5</v>
          </cell>
          <cell r="H186">
            <v>-5845887.3700000001</v>
          </cell>
          <cell r="I186">
            <v>-3166074.6</v>
          </cell>
          <cell r="J186">
            <v>-5780029.1200000001</v>
          </cell>
          <cell r="K186">
            <v>-3031642.21</v>
          </cell>
          <cell r="L186">
            <v>-2050641.54</v>
          </cell>
          <cell r="M186">
            <v>-4001066.2</v>
          </cell>
          <cell r="N186">
            <v>-2370039.35</v>
          </cell>
          <cell r="O186">
            <v>-3165266.81</v>
          </cell>
        </row>
        <row r="187">
          <cell r="B187" t="str">
            <v>Total LOGTEC, S.A. DE C.V.</v>
          </cell>
          <cell r="C187">
            <v>-31896773.699999999</v>
          </cell>
          <cell r="D187">
            <v>1359</v>
          </cell>
          <cell r="G187">
            <v>-2486126.5</v>
          </cell>
          <cell r="H187">
            <v>-5845887.3700000001</v>
          </cell>
          <cell r="I187">
            <v>-3166074.6</v>
          </cell>
          <cell r="J187">
            <v>-5780029.1200000001</v>
          </cell>
          <cell r="K187">
            <v>-3031642.21</v>
          </cell>
          <cell r="L187">
            <v>-2050641.54</v>
          </cell>
          <cell r="M187">
            <v>-4001066.2</v>
          </cell>
          <cell r="N187">
            <v>-2370039.35</v>
          </cell>
          <cell r="O187">
            <v>-3165266.81</v>
          </cell>
        </row>
        <row r="188">
          <cell r="A188" t="str">
            <v>60547</v>
          </cell>
          <cell r="B188" t="str">
            <v>MEDIA PLANNING GROUP, S.A</v>
          </cell>
          <cell r="C188">
            <v>-3786835</v>
          </cell>
          <cell r="D188">
            <v>4</v>
          </cell>
          <cell r="E188" t="str">
            <v>PUBLIC. MONITOREO SERVICIO</v>
          </cell>
          <cell r="F188" t="str">
            <v>G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-977500</v>
          </cell>
          <cell r="O188">
            <v>-2809335</v>
          </cell>
        </row>
        <row r="189">
          <cell r="A189" t="str">
            <v>60547</v>
          </cell>
          <cell r="B189" t="str">
            <v>MEDIA PLANNING GROUP, S.A</v>
          </cell>
          <cell r="C189">
            <v>-3910000</v>
          </cell>
          <cell r="D189">
            <v>4</v>
          </cell>
          <cell r="E189" t="str">
            <v>SERVICIOS DE PUBLICIDAD</v>
          </cell>
          <cell r="F189" t="str">
            <v>G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-2932500</v>
          </cell>
          <cell r="L189">
            <v>-977500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Total MEDIA PLANNING GROUP, S.A</v>
          </cell>
          <cell r="C190">
            <v>-7696835</v>
          </cell>
          <cell r="D190">
            <v>8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-2932500</v>
          </cell>
          <cell r="L190">
            <v>-977500</v>
          </cell>
          <cell r="M190">
            <v>0</v>
          </cell>
          <cell r="N190">
            <v>-977500</v>
          </cell>
          <cell r="O190">
            <v>-2809335</v>
          </cell>
        </row>
        <row r="191">
          <cell r="A191" t="str">
            <v>53123</v>
          </cell>
          <cell r="B191" t="str">
            <v>MEDIA PLANNING GRUOP</v>
          </cell>
          <cell r="C191">
            <v>-994704</v>
          </cell>
          <cell r="D191">
            <v>2</v>
          </cell>
          <cell r="E191" t="str">
            <v>PUBLIC. MONITOREO SERVICIO</v>
          </cell>
          <cell r="F191" t="str">
            <v>G</v>
          </cell>
          <cell r="G191">
            <v>-497904</v>
          </cell>
          <cell r="H191">
            <v>-496800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B192" t="str">
            <v>Total MEDIA PLANNING GRUOP</v>
          </cell>
          <cell r="C192">
            <v>-994704</v>
          </cell>
          <cell r="D192">
            <v>2</v>
          </cell>
          <cell r="G192">
            <v>-497904</v>
          </cell>
          <cell r="H192">
            <v>-496800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A193" t="str">
            <v>60563</v>
          </cell>
          <cell r="B193" t="str">
            <v>MICROM, S.A. DE C.V.</v>
          </cell>
          <cell r="C193">
            <v>-11545002.26</v>
          </cell>
          <cell r="D193">
            <v>19</v>
          </cell>
          <cell r="E193" t="str">
            <v>ADECUACION DE SITIO REMOTO</v>
          </cell>
          <cell r="F193" t="str">
            <v>G</v>
          </cell>
          <cell r="G193">
            <v>0</v>
          </cell>
          <cell r="H193">
            <v>-240611.05</v>
          </cell>
          <cell r="I193">
            <v>-4168394.64</v>
          </cell>
          <cell r="J193">
            <v>-3846933.92</v>
          </cell>
          <cell r="K193">
            <v>-2389075.83</v>
          </cell>
          <cell r="L193">
            <v>-178870.31</v>
          </cell>
          <cell r="M193">
            <v>-721116.51</v>
          </cell>
          <cell r="N193">
            <v>0</v>
          </cell>
          <cell r="O193">
            <v>0</v>
          </cell>
        </row>
        <row r="194">
          <cell r="A194" t="str">
            <v>60563</v>
          </cell>
          <cell r="B194" t="str">
            <v>MICROM, S.A. DE C.V.</v>
          </cell>
          <cell r="C194">
            <v>-4230114</v>
          </cell>
          <cell r="D194">
            <v>83</v>
          </cell>
          <cell r="E194" t="str">
            <v>BATERIAS SELLADAS</v>
          </cell>
          <cell r="F194" t="str">
            <v>G</v>
          </cell>
          <cell r="G194">
            <v>-216384</v>
          </cell>
          <cell r="H194">
            <v>-595056</v>
          </cell>
          <cell r="I194">
            <v>0</v>
          </cell>
          <cell r="J194">
            <v>0</v>
          </cell>
          <cell r="K194">
            <v>-1158234</v>
          </cell>
          <cell r="L194">
            <v>-446292</v>
          </cell>
          <cell r="M194">
            <v>0</v>
          </cell>
          <cell r="N194">
            <v>-651084</v>
          </cell>
          <cell r="O194">
            <v>-1163064</v>
          </cell>
        </row>
        <row r="195">
          <cell r="A195" t="str">
            <v>60563</v>
          </cell>
          <cell r="B195" t="str">
            <v>MICROM, S.A. DE C.V.</v>
          </cell>
          <cell r="C195">
            <v>-699292</v>
          </cell>
          <cell r="D195">
            <v>1</v>
          </cell>
          <cell r="E195" t="str">
            <v>EQUIPO DE FUERZA</v>
          </cell>
          <cell r="F195" t="str">
            <v>A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-699292</v>
          </cell>
          <cell r="N195">
            <v>0</v>
          </cell>
          <cell r="O195">
            <v>0</v>
          </cell>
        </row>
        <row r="196">
          <cell r="A196" t="str">
            <v>60563</v>
          </cell>
          <cell r="B196" t="str">
            <v>MICROM, S.A. DE C.V.</v>
          </cell>
          <cell r="C196">
            <v>-2571944.64</v>
          </cell>
          <cell r="D196">
            <v>4</v>
          </cell>
          <cell r="E196" t="str">
            <v>INSTALACION ESTACION BASE</v>
          </cell>
          <cell r="F196" t="str">
            <v>A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-1285972.32</v>
          </cell>
          <cell r="O196">
            <v>-1285972.32</v>
          </cell>
        </row>
        <row r="197">
          <cell r="A197" t="str">
            <v>60563</v>
          </cell>
          <cell r="B197" t="str">
            <v>MICROM, S.A. DE C.V.</v>
          </cell>
          <cell r="C197">
            <v>-1402632</v>
          </cell>
          <cell r="D197">
            <v>7</v>
          </cell>
          <cell r="E197" t="str">
            <v>MANTO. Y SOPORTE TECNICO</v>
          </cell>
          <cell r="F197" t="str">
            <v>G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-601128</v>
          </cell>
          <cell r="L197">
            <v>-200376</v>
          </cell>
          <cell r="M197">
            <v>-400752</v>
          </cell>
          <cell r="N197">
            <v>0</v>
          </cell>
          <cell r="O197">
            <v>-200376</v>
          </cell>
        </row>
        <row r="198">
          <cell r="A198" t="str">
            <v>60563</v>
          </cell>
          <cell r="B198" t="str">
            <v>MICROM, S.A. DE C.V.</v>
          </cell>
          <cell r="C198">
            <v>-4596255.6100000003</v>
          </cell>
          <cell r="D198">
            <v>34</v>
          </cell>
          <cell r="E198" t="str">
            <v>MUFAS</v>
          </cell>
          <cell r="F198" t="str">
            <v>A</v>
          </cell>
          <cell r="G198">
            <v>-808883.76</v>
          </cell>
          <cell r="H198">
            <v>-182460.95</v>
          </cell>
          <cell r="I198">
            <v>-51680.02</v>
          </cell>
          <cell r="J198">
            <v>-1135016.76</v>
          </cell>
          <cell r="K198">
            <v>-565195.56000000006</v>
          </cell>
          <cell r="L198">
            <v>-651926.49</v>
          </cell>
          <cell r="M198">
            <v>-426833.56</v>
          </cell>
          <cell r="N198">
            <v>-355658.68</v>
          </cell>
          <cell r="O198">
            <v>-418599.83</v>
          </cell>
        </row>
        <row r="199">
          <cell r="A199" t="str">
            <v>60563</v>
          </cell>
          <cell r="B199" t="str">
            <v>MICROM, S.A. DE C.V.</v>
          </cell>
          <cell r="C199">
            <v>-411238.18</v>
          </cell>
          <cell r="D199">
            <v>4</v>
          </cell>
          <cell r="E199" t="str">
            <v>NODO SENCILLO</v>
          </cell>
          <cell r="F199" t="str">
            <v>G</v>
          </cell>
          <cell r="G199">
            <v>0</v>
          </cell>
          <cell r="H199">
            <v>0</v>
          </cell>
          <cell r="I199">
            <v>0</v>
          </cell>
          <cell r="J199">
            <v>-3656.61</v>
          </cell>
          <cell r="K199">
            <v>-78248.89</v>
          </cell>
          <cell r="L199">
            <v>-161144.66</v>
          </cell>
          <cell r="M199">
            <v>0</v>
          </cell>
          <cell r="N199">
            <v>-168188.02</v>
          </cell>
          <cell r="O199">
            <v>0</v>
          </cell>
        </row>
        <row r="200">
          <cell r="A200" t="str">
            <v>60563</v>
          </cell>
          <cell r="B200" t="str">
            <v>MICROM, S.A. DE C.V.</v>
          </cell>
          <cell r="C200">
            <v>-13491.95</v>
          </cell>
          <cell r="D200">
            <v>2</v>
          </cell>
          <cell r="E200" t="str">
            <v>PINZAS DE PUEBA</v>
          </cell>
          <cell r="F200" t="str">
            <v>G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-7611.58</v>
          </cell>
          <cell r="L200">
            <v>-5880.37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60563</v>
          </cell>
          <cell r="B201" t="str">
            <v>MICROM, S.A. DE C.V.</v>
          </cell>
          <cell r="C201">
            <v>-208397</v>
          </cell>
          <cell r="D201">
            <v>1</v>
          </cell>
          <cell r="E201" t="str">
            <v>PROYECTO ESCALERILLA</v>
          </cell>
          <cell r="F201" t="str">
            <v>G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-208397</v>
          </cell>
          <cell r="O201">
            <v>0</v>
          </cell>
        </row>
        <row r="202">
          <cell r="A202" t="str">
            <v>60563</v>
          </cell>
          <cell r="B202" t="str">
            <v>MICROM, S.A. DE C.V.</v>
          </cell>
          <cell r="C202">
            <v>-238712.4</v>
          </cell>
          <cell r="D202">
            <v>8</v>
          </cell>
          <cell r="E202" t="str">
            <v>PUNTAS DE PRUEBA</v>
          </cell>
          <cell r="F202" t="str">
            <v>A</v>
          </cell>
          <cell r="G202">
            <v>-10837.6</v>
          </cell>
          <cell r="H202">
            <v>0</v>
          </cell>
          <cell r="I202">
            <v>0</v>
          </cell>
          <cell r="J202">
            <v>-1069.5</v>
          </cell>
          <cell r="K202">
            <v>-57040</v>
          </cell>
          <cell r="L202">
            <v>-85560</v>
          </cell>
          <cell r="M202">
            <v>0</v>
          </cell>
          <cell r="N202">
            <v>-84205.3</v>
          </cell>
          <cell r="O202">
            <v>0</v>
          </cell>
        </row>
        <row r="203">
          <cell r="A203" t="str">
            <v>60563</v>
          </cell>
          <cell r="B203" t="str">
            <v>MICROM, S.A. DE C.V.</v>
          </cell>
          <cell r="C203">
            <v>-3460.02</v>
          </cell>
          <cell r="D203">
            <v>1</v>
          </cell>
          <cell r="E203" t="str">
            <v>TAPA IDENTIF. ROJA</v>
          </cell>
          <cell r="F203" t="str">
            <v>A</v>
          </cell>
          <cell r="G203">
            <v>0</v>
          </cell>
          <cell r="H203">
            <v>-3460.02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Total MICROM, S.A. DE C.V.</v>
          </cell>
          <cell r="C204">
            <v>-25920540.059999995</v>
          </cell>
          <cell r="D204">
            <v>164</v>
          </cell>
          <cell r="G204">
            <v>-1036105.36</v>
          </cell>
          <cell r="H204">
            <v>-1021588.02</v>
          </cell>
          <cell r="I204">
            <v>-4220074.66</v>
          </cell>
          <cell r="J204">
            <v>-4986676.79</v>
          </cell>
          <cell r="K204">
            <v>-4856533.8600000003</v>
          </cell>
          <cell r="L204">
            <v>-1730049.83</v>
          </cell>
          <cell r="M204">
            <v>-2247994.0699999998</v>
          </cell>
          <cell r="N204">
            <v>-2753505.32</v>
          </cell>
          <cell r="O204">
            <v>-3068012.1500000004</v>
          </cell>
        </row>
        <row r="205">
          <cell r="A205" t="str">
            <v>61400</v>
          </cell>
          <cell r="B205" t="str">
            <v>P.C. INDUSTRIAL, S.A. DE</v>
          </cell>
          <cell r="C205">
            <v>-7329069.9500000002</v>
          </cell>
          <cell r="D205">
            <v>15</v>
          </cell>
          <cell r="E205" t="str">
            <v>ADMON. DE RIESGOS</v>
          </cell>
          <cell r="F205" t="str">
            <v>E</v>
          </cell>
          <cell r="G205">
            <v>-12836.06</v>
          </cell>
          <cell r="H205">
            <v>-437682.77</v>
          </cell>
          <cell r="I205">
            <v>271507.77</v>
          </cell>
          <cell r="J205">
            <v>-4103554.45</v>
          </cell>
          <cell r="K205">
            <v>-757550.18</v>
          </cell>
          <cell r="L205">
            <v>-1186610.53</v>
          </cell>
          <cell r="M205">
            <v>-42849</v>
          </cell>
          <cell r="N205">
            <v>-710049.93</v>
          </cell>
          <cell r="O205">
            <v>-349444.8</v>
          </cell>
        </row>
        <row r="206">
          <cell r="A206" t="str">
            <v>61400</v>
          </cell>
          <cell r="B206" t="str">
            <v>P.C. INDUSTRIAL, S.A. DE</v>
          </cell>
          <cell r="C206">
            <v>-60742845.479999997</v>
          </cell>
          <cell r="D206">
            <v>1569</v>
          </cell>
          <cell r="E206" t="str">
            <v>CONST. REDES</v>
          </cell>
          <cell r="F206" t="str">
            <v>A</v>
          </cell>
          <cell r="G206">
            <v>-59133.7</v>
          </cell>
          <cell r="H206">
            <v>-4945483.1500000004</v>
          </cell>
          <cell r="I206">
            <v>-5822916.8700000001</v>
          </cell>
          <cell r="J206">
            <v>-8748408.3900000006</v>
          </cell>
          <cell r="K206">
            <v>-7380445.3099999996</v>
          </cell>
          <cell r="L206">
            <v>-7993800.6500000004</v>
          </cell>
          <cell r="M206">
            <v>-5274078.67</v>
          </cell>
          <cell r="N206">
            <v>-7135661.9500000002</v>
          </cell>
          <cell r="O206">
            <v>-13382916.789999999</v>
          </cell>
        </row>
        <row r="207">
          <cell r="A207" t="str">
            <v>61400</v>
          </cell>
          <cell r="B207" t="str">
            <v>P.C. INDUSTRIAL, S.A. DE</v>
          </cell>
          <cell r="C207">
            <v>-4642567.93</v>
          </cell>
          <cell r="D207">
            <v>378</v>
          </cell>
          <cell r="E207" t="str">
            <v>CONST. TELEF. PUBLICA</v>
          </cell>
          <cell r="F207" t="str">
            <v>A</v>
          </cell>
          <cell r="G207">
            <v>0</v>
          </cell>
          <cell r="H207">
            <v>0</v>
          </cell>
          <cell r="I207">
            <v>0</v>
          </cell>
          <cell r="J207">
            <v>-1043180.7</v>
          </cell>
          <cell r="K207">
            <v>-732881.87</v>
          </cell>
          <cell r="L207">
            <v>-603093.18000000005</v>
          </cell>
          <cell r="M207">
            <v>-295263.01</v>
          </cell>
          <cell r="N207">
            <v>-655919</v>
          </cell>
          <cell r="O207">
            <v>-1312230.17</v>
          </cell>
        </row>
        <row r="208">
          <cell r="A208" t="str">
            <v>61400</v>
          </cell>
          <cell r="B208" t="str">
            <v>P.C. INDUSTRIAL, S.A. DE</v>
          </cell>
          <cell r="C208">
            <v>-2905390.92</v>
          </cell>
          <cell r="D208">
            <v>27</v>
          </cell>
          <cell r="E208" t="str">
            <v>COSTO CABLEADO INTERIOR</v>
          </cell>
          <cell r="F208" t="str">
            <v>G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-405992.35</v>
          </cell>
          <cell r="N208">
            <v>-1029416.11</v>
          </cell>
          <cell r="O208">
            <v>-1469982.46</v>
          </cell>
        </row>
        <row r="209">
          <cell r="A209" t="str">
            <v>61400</v>
          </cell>
          <cell r="B209" t="str">
            <v>P.C. INDUSTRIAL, S.A. DE</v>
          </cell>
          <cell r="C209">
            <v>-2746443.71</v>
          </cell>
          <cell r="D209">
            <v>447</v>
          </cell>
          <cell r="E209" t="str">
            <v>DESMONTAJE REDES</v>
          </cell>
          <cell r="F209" t="str">
            <v>G</v>
          </cell>
          <cell r="G209">
            <v>-2204978.64</v>
          </cell>
          <cell r="H209">
            <v>-324245.93</v>
          </cell>
          <cell r="I209">
            <v>-217219.14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</row>
        <row r="210">
          <cell r="A210" t="str">
            <v>61400</v>
          </cell>
          <cell r="B210" t="str">
            <v>P.C. INDUSTRIAL, S.A. DE</v>
          </cell>
          <cell r="C210">
            <v>-1174199.31</v>
          </cell>
          <cell r="D210">
            <v>124</v>
          </cell>
          <cell r="E210" t="str">
            <v>DESMONTAJE TELE. PUBLIC.</v>
          </cell>
          <cell r="F210" t="str">
            <v>G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-648664.91</v>
          </cell>
          <cell r="N210">
            <v>-137211.51</v>
          </cell>
          <cell r="O210">
            <v>-388322.89</v>
          </cell>
        </row>
        <row r="211">
          <cell r="A211" t="str">
            <v>61400</v>
          </cell>
          <cell r="B211" t="str">
            <v>P.C. INDUSTRIAL, S.A. DE</v>
          </cell>
          <cell r="C211">
            <v>-971864.12</v>
          </cell>
          <cell r="D211">
            <v>83</v>
          </cell>
          <cell r="E211" t="str">
            <v>INST. Y COLOCAC. CALCOMANIAS</v>
          </cell>
          <cell r="F211" t="str">
            <v>A</v>
          </cell>
          <cell r="G211">
            <v>-347329.63</v>
          </cell>
          <cell r="H211">
            <v>-220831.98</v>
          </cell>
          <cell r="I211">
            <v>-403702.51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A212" t="str">
            <v>61400</v>
          </cell>
          <cell r="B212" t="str">
            <v>P.C. INDUSTRIAL, S.A. DE</v>
          </cell>
          <cell r="C212">
            <v>-21262687.23</v>
          </cell>
          <cell r="D212">
            <v>356</v>
          </cell>
          <cell r="E212" t="str">
            <v>LIMPIEZA DE CASETAS</v>
          </cell>
          <cell r="F212" t="str">
            <v>G</v>
          </cell>
          <cell r="G212">
            <v>-2408197.41</v>
          </cell>
          <cell r="H212">
            <v>-116344.33</v>
          </cell>
          <cell r="I212">
            <v>-573880.17000000004</v>
          </cell>
          <cell r="J212">
            <v>0</v>
          </cell>
          <cell r="K212">
            <v>0</v>
          </cell>
          <cell r="L212">
            <v>0</v>
          </cell>
          <cell r="M212">
            <v>-7954618.5700000003</v>
          </cell>
          <cell r="N212">
            <v>-6337099.1299999999</v>
          </cell>
          <cell r="O212">
            <v>-3872547.62</v>
          </cell>
        </row>
        <row r="213">
          <cell r="A213" t="str">
            <v>61400</v>
          </cell>
          <cell r="B213" t="str">
            <v>P.C. INDUSTRIAL, S.A. DE</v>
          </cell>
          <cell r="C213">
            <v>-76311221.920000002</v>
          </cell>
          <cell r="D213">
            <v>6821</v>
          </cell>
          <cell r="E213" t="str">
            <v>MANTO. REDES</v>
          </cell>
          <cell r="F213" t="str">
            <v>G</v>
          </cell>
          <cell r="G213">
            <v>-2764980.48</v>
          </cell>
          <cell r="H213">
            <v>-1381073.37</v>
          </cell>
          <cell r="I213">
            <v>-3921453.77</v>
          </cell>
          <cell r="J213">
            <v>-11971531.15</v>
          </cell>
          <cell r="K213">
            <v>-11554204.85</v>
          </cell>
          <cell r="L213">
            <v>-13251555.52</v>
          </cell>
          <cell r="M213">
            <v>-10363892.15</v>
          </cell>
          <cell r="N213">
            <v>-9580667.9299999997</v>
          </cell>
          <cell r="O213">
            <v>-11521862.699999999</v>
          </cell>
        </row>
        <row r="214">
          <cell r="A214" t="str">
            <v>61400</v>
          </cell>
          <cell r="B214" t="str">
            <v>P.C. INDUSTRIAL, S.A. DE</v>
          </cell>
          <cell r="C214">
            <v>-62239033.090000004</v>
          </cell>
          <cell r="D214">
            <v>3193</v>
          </cell>
          <cell r="E214" t="str">
            <v>MANTO. TELEF. PUBLICA</v>
          </cell>
          <cell r="F214" t="str">
            <v>G</v>
          </cell>
          <cell r="G214">
            <v>-10815436.35</v>
          </cell>
          <cell r="H214">
            <v>-6475674.21</v>
          </cell>
          <cell r="I214">
            <v>-7713358.4199999999</v>
          </cell>
          <cell r="J214">
            <v>-10544564.34</v>
          </cell>
          <cell r="K214">
            <v>-8720697.1500000004</v>
          </cell>
          <cell r="L214">
            <v>-12630111.689999999</v>
          </cell>
          <cell r="M214">
            <v>-2194192.0699999998</v>
          </cell>
          <cell r="N214">
            <v>-1329887.1100000001</v>
          </cell>
          <cell r="O214">
            <v>-1815111.75</v>
          </cell>
        </row>
        <row r="215">
          <cell r="A215" t="str">
            <v>61400</v>
          </cell>
          <cell r="B215" t="str">
            <v>P.C. INDUSTRIAL, S.A. DE</v>
          </cell>
          <cell r="C215">
            <v>-36846.29</v>
          </cell>
          <cell r="D215">
            <v>7</v>
          </cell>
          <cell r="E215" t="str">
            <v>MATERIALES</v>
          </cell>
          <cell r="F215" t="str">
            <v>G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-36846.29</v>
          </cell>
          <cell r="O215">
            <v>0</v>
          </cell>
        </row>
        <row r="216">
          <cell r="A216" t="str">
            <v>61400</v>
          </cell>
          <cell r="B216" t="str">
            <v>P.C. INDUSTRIAL, S.A. DE</v>
          </cell>
          <cell r="C216">
            <v>0</v>
          </cell>
          <cell r="D216">
            <v>2</v>
          </cell>
          <cell r="E216" t="str">
            <v>PERMISOS DE OBRA PUBLICA</v>
          </cell>
          <cell r="F216" t="str">
            <v>A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A217" t="str">
            <v>61400</v>
          </cell>
          <cell r="B217" t="str">
            <v>P.C. INDUSTRIAL, S.A. DE</v>
          </cell>
          <cell r="C217">
            <v>-194941.67</v>
          </cell>
          <cell r="D217">
            <v>17</v>
          </cell>
          <cell r="E217" t="str">
            <v>REHABILITACION</v>
          </cell>
          <cell r="F217" t="str">
            <v>G</v>
          </cell>
          <cell r="G217">
            <v>-194941.67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</row>
        <row r="218">
          <cell r="A218" t="str">
            <v>61400</v>
          </cell>
          <cell r="B218" t="str">
            <v>P.C. INDUSTRIAL, S.A. DE</v>
          </cell>
          <cell r="C218">
            <v>-503168.15</v>
          </cell>
          <cell r="D218">
            <v>36</v>
          </cell>
          <cell r="E218" t="str">
            <v>REPARACION TELEF. PUBLICO</v>
          </cell>
          <cell r="F218" t="str">
            <v>G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-92206.24</v>
          </cell>
          <cell r="N218">
            <v>-101636.46</v>
          </cell>
          <cell r="O218">
            <v>-309325.45</v>
          </cell>
        </row>
        <row r="219">
          <cell r="A219" t="str">
            <v>61400</v>
          </cell>
          <cell r="B219" t="str">
            <v>P.C. INDUSTRIAL, S.A. DE</v>
          </cell>
          <cell r="C219">
            <v>-29970881.579999998</v>
          </cell>
          <cell r="D219">
            <v>584</v>
          </cell>
          <cell r="E219" t="str">
            <v>REUBICACION  TELEF. PUBLIC.</v>
          </cell>
          <cell r="F219" t="str">
            <v>G</v>
          </cell>
          <cell r="G219">
            <v>-1651936.28</v>
          </cell>
          <cell r="H219">
            <v>-460401.36</v>
          </cell>
          <cell r="I219">
            <v>-1334355.93</v>
          </cell>
          <cell r="J219">
            <v>0</v>
          </cell>
          <cell r="K219">
            <v>0</v>
          </cell>
          <cell r="L219">
            <v>0</v>
          </cell>
          <cell r="M219">
            <v>-11518502.77</v>
          </cell>
          <cell r="N219">
            <v>-8691998.7100000009</v>
          </cell>
          <cell r="O219">
            <v>-6313686.5300000003</v>
          </cell>
        </row>
        <row r="220">
          <cell r="A220" t="str">
            <v>61400</v>
          </cell>
          <cell r="B220" t="str">
            <v>P.C. INDUSTRIAL, S.A. DE</v>
          </cell>
          <cell r="C220">
            <v>-1551235</v>
          </cell>
          <cell r="D220">
            <v>10</v>
          </cell>
          <cell r="E220" t="str">
            <v>SERVICIOS PROFESIONAL</v>
          </cell>
          <cell r="F220" t="str">
            <v>A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-794535</v>
          </cell>
          <cell r="N220">
            <v>-586040</v>
          </cell>
          <cell r="O220">
            <v>-170660</v>
          </cell>
        </row>
        <row r="221">
          <cell r="B221" t="str">
            <v>Total P.C. INDUSTRIAL, S.A. DE</v>
          </cell>
          <cell r="C221">
            <v>-272582396.34999996</v>
          </cell>
          <cell r="D221">
            <v>13669</v>
          </cell>
          <cell r="G221">
            <v>-20459770.220000003</v>
          </cell>
          <cell r="H221">
            <v>-14361737.1</v>
          </cell>
          <cell r="I221">
            <v>-19715379.039999999</v>
          </cell>
          <cell r="J221">
            <v>-36411239.030000001</v>
          </cell>
          <cell r="K221">
            <v>-29145779.359999999</v>
          </cell>
          <cell r="L221">
            <v>-35665171.57</v>
          </cell>
          <cell r="M221">
            <v>-39584794.739999995</v>
          </cell>
          <cell r="N221">
            <v>-36332434.129999995</v>
          </cell>
          <cell r="O221">
            <v>-40906091.160000004</v>
          </cell>
        </row>
        <row r="222">
          <cell r="A222" t="str">
            <v>64056</v>
          </cell>
          <cell r="B222" t="str">
            <v>PAM PAM, S.A.</v>
          </cell>
          <cell r="C222">
            <v>-4511324.87</v>
          </cell>
          <cell r="D222">
            <v>24</v>
          </cell>
          <cell r="E222" t="str">
            <v>BENEFICIOS AL PERSONAL</v>
          </cell>
          <cell r="F222" t="str">
            <v>E</v>
          </cell>
          <cell r="G222">
            <v>-812715.54</v>
          </cell>
          <cell r="H222">
            <v>-239756.92</v>
          </cell>
          <cell r="I222">
            <v>-565354.35</v>
          </cell>
          <cell r="J222">
            <v>-871290.21</v>
          </cell>
          <cell r="K222">
            <v>-355312.54</v>
          </cell>
          <cell r="L222">
            <v>-375299.44</v>
          </cell>
          <cell r="M222">
            <v>-922503.63</v>
          </cell>
          <cell r="N222">
            <v>-369092.24</v>
          </cell>
          <cell r="O222">
            <v>0</v>
          </cell>
        </row>
        <row r="223">
          <cell r="A223" t="str">
            <v>64056</v>
          </cell>
          <cell r="B223" t="str">
            <v>PAM PAM, S.A.</v>
          </cell>
          <cell r="C223">
            <v>-400496.59</v>
          </cell>
          <cell r="D223">
            <v>2</v>
          </cell>
          <cell r="E223" t="str">
            <v>SERVICIO DE ALIMENTOS</v>
          </cell>
          <cell r="F223" t="str">
            <v>G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-400496.59</v>
          </cell>
        </row>
        <row r="224">
          <cell r="B224" t="str">
            <v>Total PAM PAM, S.A.</v>
          </cell>
          <cell r="C224">
            <v>-4911821.46</v>
          </cell>
          <cell r="D224">
            <v>26</v>
          </cell>
          <cell r="G224">
            <v>-812715.54</v>
          </cell>
          <cell r="H224">
            <v>-239756.92</v>
          </cell>
          <cell r="I224">
            <v>-565354.35</v>
          </cell>
          <cell r="J224">
            <v>-871290.21</v>
          </cell>
          <cell r="K224">
            <v>-355312.54</v>
          </cell>
          <cell r="L224">
            <v>-375299.44</v>
          </cell>
          <cell r="M224">
            <v>-922503.63</v>
          </cell>
          <cell r="N224">
            <v>-369092.24</v>
          </cell>
          <cell r="O224">
            <v>-400496.59</v>
          </cell>
        </row>
        <row r="225">
          <cell r="A225" t="str">
            <v>51713</v>
          </cell>
          <cell r="B225" t="str">
            <v>PATRIMONIAL INBURSA, S.A.</v>
          </cell>
          <cell r="C225">
            <v>-270555160.45999998</v>
          </cell>
          <cell r="D225">
            <v>9</v>
          </cell>
          <cell r="E225" t="str">
            <v>FACTURACION Y COBRANZA</v>
          </cell>
          <cell r="F225" t="str">
            <v>E</v>
          </cell>
          <cell r="G225">
            <v>-33340049.68</v>
          </cell>
          <cell r="H225">
            <v>-29808398.850000001</v>
          </cell>
          <cell r="I225">
            <v>-29767739.550000001</v>
          </cell>
          <cell r="J225">
            <v>-32637886.91</v>
          </cell>
          <cell r="K225">
            <v>-29350393.109999999</v>
          </cell>
          <cell r="L225">
            <v>-29175637.609999999</v>
          </cell>
          <cell r="M225">
            <v>-29017714.57</v>
          </cell>
          <cell r="N225">
            <v>-28832955.719999999</v>
          </cell>
          <cell r="O225">
            <v>-28624384.460000001</v>
          </cell>
        </row>
        <row r="226">
          <cell r="B226" t="str">
            <v>Total PATRIMONIAL INBURSA, S.A.</v>
          </cell>
          <cell r="C226">
            <v>-270555160.45999998</v>
          </cell>
          <cell r="D226">
            <v>9</v>
          </cell>
          <cell r="G226">
            <v>-33340049.68</v>
          </cell>
          <cell r="H226">
            <v>-29808398.850000001</v>
          </cell>
          <cell r="I226">
            <v>-29767739.550000001</v>
          </cell>
          <cell r="J226">
            <v>-32637886.91</v>
          </cell>
          <cell r="K226">
            <v>-29350393.109999999</v>
          </cell>
          <cell r="L226">
            <v>-29175637.609999999</v>
          </cell>
          <cell r="M226">
            <v>-29017714.57</v>
          </cell>
          <cell r="N226">
            <v>-28832955.719999999</v>
          </cell>
          <cell r="O226">
            <v>-28624384.460000001</v>
          </cell>
        </row>
        <row r="227">
          <cell r="A227" t="str">
            <v>52502</v>
          </cell>
          <cell r="B227" t="str">
            <v>PRODIGYMSN DE MEXICO, S.</v>
          </cell>
          <cell r="C227">
            <v>-1501567.65</v>
          </cell>
          <cell r="D227">
            <v>3</v>
          </cell>
          <cell r="E227" t="str">
            <v>PUB.TELCEL PRODIGYMSN</v>
          </cell>
          <cell r="F227" t="str">
            <v>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-1501567.65</v>
          </cell>
        </row>
        <row r="228">
          <cell r="A228" t="str">
            <v>52502</v>
          </cell>
          <cell r="B228" t="str">
            <v>PRODIGYMSN DE MEXICO, S.</v>
          </cell>
          <cell r="C228">
            <v>-6279258.8399999999</v>
          </cell>
          <cell r="D228">
            <v>23</v>
          </cell>
          <cell r="E228" t="str">
            <v>PUBLICIDAD EN INTERNET</v>
          </cell>
          <cell r="F228" t="str">
            <v>G</v>
          </cell>
          <cell r="G228">
            <v>0</v>
          </cell>
          <cell r="H228">
            <v>0</v>
          </cell>
          <cell r="I228">
            <v>-341550</v>
          </cell>
          <cell r="J228">
            <v>-743149.41</v>
          </cell>
          <cell r="K228">
            <v>-205423.35</v>
          </cell>
          <cell r="L228">
            <v>-501061</v>
          </cell>
          <cell r="M228">
            <v>-1855401.12</v>
          </cell>
          <cell r="N228">
            <v>-1258573.8</v>
          </cell>
          <cell r="O228">
            <v>-1374100.16</v>
          </cell>
        </row>
        <row r="229">
          <cell r="B229" t="str">
            <v>Total PRODIGYMSN DE MEXICO, S.</v>
          </cell>
          <cell r="C229">
            <v>-7780826.4900000002</v>
          </cell>
          <cell r="D229">
            <v>26</v>
          </cell>
          <cell r="G229">
            <v>0</v>
          </cell>
          <cell r="H229">
            <v>0</v>
          </cell>
          <cell r="I229">
            <v>-341550</v>
          </cell>
          <cell r="J229">
            <v>-743149.41</v>
          </cell>
          <cell r="K229">
            <v>-205423.35</v>
          </cell>
          <cell r="L229">
            <v>-501061</v>
          </cell>
          <cell r="M229">
            <v>-1855401.12</v>
          </cell>
          <cell r="N229">
            <v>-1258573.8</v>
          </cell>
          <cell r="O229">
            <v>-2875667.8099999996</v>
          </cell>
        </row>
        <row r="230">
          <cell r="A230" t="str">
            <v>50010</v>
          </cell>
          <cell r="B230" t="str">
            <v>PRODUCTOS NACOBRE, S.A. D</v>
          </cell>
          <cell r="C230">
            <v>-397440</v>
          </cell>
          <cell r="D230">
            <v>1</v>
          </cell>
          <cell r="E230" t="str">
            <v>BARRA DE COBRE</v>
          </cell>
          <cell r="F230" t="str">
            <v>A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-397440</v>
          </cell>
        </row>
        <row r="231">
          <cell r="B231" t="str">
            <v>Total PRODUCTOS NACOBRE, S.A. D</v>
          </cell>
          <cell r="C231">
            <v>-397440</v>
          </cell>
          <cell r="D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-397440</v>
          </cell>
        </row>
        <row r="232">
          <cell r="A232" t="str">
            <v>140971</v>
          </cell>
          <cell r="B232" t="str">
            <v>PROMOTORA INBURSA</v>
          </cell>
          <cell r="C232">
            <v>-2645</v>
          </cell>
          <cell r="D232">
            <v>1</v>
          </cell>
          <cell r="E232" t="str">
            <v>FACTURACION Y COBRANZA</v>
          </cell>
          <cell r="F232" t="str">
            <v>E</v>
          </cell>
          <cell r="G232">
            <v>-2645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</row>
        <row r="233">
          <cell r="B233" t="str">
            <v>Total PROMOTORA INBURSA</v>
          </cell>
          <cell r="C233">
            <v>-2645</v>
          </cell>
          <cell r="D233">
            <v>1</v>
          </cell>
          <cell r="G233">
            <v>-2645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</row>
        <row r="234">
          <cell r="A234" t="str">
            <v>51219</v>
          </cell>
          <cell r="B234" t="str">
            <v>PROMOTORA INBURSA, S.A. D</v>
          </cell>
          <cell r="C234">
            <v>0</v>
          </cell>
          <cell r="D234">
            <v>2</v>
          </cell>
          <cell r="E234" t="str">
            <v>GESTORIA Y REEMBOLSO</v>
          </cell>
          <cell r="F234" t="str">
            <v>E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</row>
        <row r="235">
          <cell r="A235" t="str">
            <v>51219</v>
          </cell>
          <cell r="B235" t="str">
            <v>PROMOTORA INBURSA, S.A. D</v>
          </cell>
          <cell r="C235">
            <v>-126005415.68000001</v>
          </cell>
          <cell r="D235">
            <v>3204</v>
          </cell>
          <cell r="E235" t="str">
            <v>PAGO DE GASOLINA</v>
          </cell>
          <cell r="F235" t="str">
            <v>E</v>
          </cell>
          <cell r="G235">
            <v>-7440911.6500000004</v>
          </cell>
          <cell r="H235">
            <v>-6484268.2800000003</v>
          </cell>
          <cell r="I235">
            <v>-16514871.300000001</v>
          </cell>
          <cell r="J235">
            <v>-17664411.829999998</v>
          </cell>
          <cell r="K235">
            <v>-13371590.210000001</v>
          </cell>
          <cell r="L235">
            <v>-14440518.57</v>
          </cell>
          <cell r="M235">
            <v>-18948255.760000002</v>
          </cell>
          <cell r="N235">
            <v>-14103456.970000001</v>
          </cell>
          <cell r="O235">
            <v>-17037131.109999999</v>
          </cell>
        </row>
        <row r="236">
          <cell r="A236" t="str">
            <v>52933</v>
          </cell>
          <cell r="B236" t="str">
            <v>PROMOTORA INBURSA, S.A. D</v>
          </cell>
          <cell r="C236">
            <v>-23045373.16</v>
          </cell>
          <cell r="D236">
            <v>148</v>
          </cell>
          <cell r="E236" t="str">
            <v>PAGO DE GASOLINA</v>
          </cell>
          <cell r="F236" t="str">
            <v>E</v>
          </cell>
          <cell r="G236">
            <v>-627803.38</v>
          </cell>
          <cell r="H236">
            <v>-13082883.59</v>
          </cell>
          <cell r="I236">
            <v>-1894233.9</v>
          </cell>
          <cell r="J236">
            <v>-1457498.01</v>
          </cell>
          <cell r="K236">
            <v>-1121641.42</v>
          </cell>
          <cell r="L236">
            <v>-1231065.77</v>
          </cell>
          <cell r="M236">
            <v>-1452961.7</v>
          </cell>
          <cell r="N236">
            <v>-1077719.32</v>
          </cell>
          <cell r="O236">
            <v>-1099566.07</v>
          </cell>
        </row>
        <row r="237">
          <cell r="A237" t="str">
            <v>52934</v>
          </cell>
          <cell r="B237" t="str">
            <v>PROMOTORA INBURSA, S.A. D</v>
          </cell>
          <cell r="C237">
            <v>-7273050.7400000002</v>
          </cell>
          <cell r="D237">
            <v>220</v>
          </cell>
          <cell r="E237" t="str">
            <v>PAGO DE GASOLINA</v>
          </cell>
          <cell r="F237" t="str">
            <v>E</v>
          </cell>
          <cell r="G237">
            <v>-337692.09</v>
          </cell>
          <cell r="H237">
            <v>-84379.79</v>
          </cell>
          <cell r="I237">
            <v>-982849.39</v>
          </cell>
          <cell r="J237">
            <v>-886406.32</v>
          </cell>
          <cell r="K237">
            <v>-650853.75</v>
          </cell>
          <cell r="L237">
            <v>-783360.14</v>
          </cell>
          <cell r="M237">
            <v>-955425.87</v>
          </cell>
          <cell r="N237">
            <v>-1179210.6100000001</v>
          </cell>
          <cell r="O237">
            <v>-1412872.78</v>
          </cell>
        </row>
        <row r="238">
          <cell r="A238" t="str">
            <v>52935</v>
          </cell>
          <cell r="B238" t="str">
            <v>PROMOTORA INBURSA, S.A. D</v>
          </cell>
          <cell r="C238">
            <v>-3179849.1</v>
          </cell>
          <cell r="D238">
            <v>100</v>
          </cell>
          <cell r="E238" t="str">
            <v>PAGO DE GASOLINA</v>
          </cell>
          <cell r="F238" t="str">
            <v>E</v>
          </cell>
          <cell r="G238">
            <v>-253496.29</v>
          </cell>
          <cell r="H238">
            <v>-296929.73</v>
          </cell>
          <cell r="I238">
            <v>-481542.39</v>
          </cell>
          <cell r="J238">
            <v>-592159.25</v>
          </cell>
          <cell r="K238">
            <v>-451867.94</v>
          </cell>
          <cell r="L238">
            <v>-503891.58</v>
          </cell>
          <cell r="M238">
            <v>-599961.92000000004</v>
          </cell>
          <cell r="N238">
            <v>0</v>
          </cell>
          <cell r="O238">
            <v>0</v>
          </cell>
        </row>
        <row r="239">
          <cell r="A239" t="str">
            <v>51219</v>
          </cell>
          <cell r="B239" t="str">
            <v>PROMOTORA INBURSA, S.A. D</v>
          </cell>
          <cell r="C239">
            <v>-28152</v>
          </cell>
          <cell r="D239">
            <v>12</v>
          </cell>
          <cell r="E239" t="str">
            <v>REPOSICION TARJETA GASOLINA</v>
          </cell>
          <cell r="F239" t="str">
            <v>G</v>
          </cell>
          <cell r="G239">
            <v>-1610</v>
          </cell>
          <cell r="H239">
            <v>-690</v>
          </cell>
          <cell r="I239">
            <v>-5796</v>
          </cell>
          <cell r="J239">
            <v>0</v>
          </cell>
          <cell r="K239">
            <v>0</v>
          </cell>
          <cell r="L239">
            <v>0</v>
          </cell>
          <cell r="M239">
            <v>-10764</v>
          </cell>
          <cell r="N239">
            <v>-1426</v>
          </cell>
          <cell r="O239">
            <v>-7866</v>
          </cell>
        </row>
        <row r="240">
          <cell r="B240" t="str">
            <v>Total PROMOTORA INBURSA, S.A. D</v>
          </cell>
          <cell r="C240">
            <v>-159531840.68000001</v>
          </cell>
          <cell r="D240">
            <v>3686</v>
          </cell>
          <cell r="G240">
            <v>-8661513.4100000001</v>
          </cell>
          <cell r="H240">
            <v>-19949151.390000001</v>
          </cell>
          <cell r="I240">
            <v>-19879292.98</v>
          </cell>
          <cell r="J240">
            <v>-20600475.41</v>
          </cell>
          <cell r="K240">
            <v>-15595953.32</v>
          </cell>
          <cell r="L240">
            <v>-16958836.059999999</v>
          </cell>
          <cell r="M240">
            <v>-21967369.250000004</v>
          </cell>
          <cell r="N240">
            <v>-16361812.9</v>
          </cell>
          <cell r="O240">
            <v>-19557435.960000001</v>
          </cell>
        </row>
        <row r="241">
          <cell r="A241" t="str">
            <v>40002</v>
          </cell>
          <cell r="B241" t="str">
            <v>RADIOMOVIL DIPSA, S.A. DE</v>
          </cell>
          <cell r="C241">
            <v>-104052.44</v>
          </cell>
          <cell r="D241">
            <v>15</v>
          </cell>
          <cell r="E241" t="str">
            <v>BLACKBERRY</v>
          </cell>
          <cell r="F241" t="str">
            <v>G</v>
          </cell>
          <cell r="G241">
            <v>-11049.51</v>
          </cell>
          <cell r="H241">
            <v>-10021.91</v>
          </cell>
          <cell r="I241">
            <v>-6475</v>
          </cell>
          <cell r="J241">
            <v>-3149</v>
          </cell>
          <cell r="K241">
            <v>-3149</v>
          </cell>
          <cell r="L241">
            <v>0</v>
          </cell>
          <cell r="M241">
            <v>-52164</v>
          </cell>
          <cell r="N241">
            <v>-5648.02</v>
          </cell>
          <cell r="O241">
            <v>-12396</v>
          </cell>
        </row>
        <row r="242">
          <cell r="A242" t="str">
            <v>40002</v>
          </cell>
          <cell r="B242" t="str">
            <v>RADIOMOVIL DIPSA, S.A. DE</v>
          </cell>
          <cell r="C242">
            <v>-61265.52</v>
          </cell>
          <cell r="D242">
            <v>51</v>
          </cell>
          <cell r="E242" t="str">
            <v>CAMBIO EQUIPO CELULAR</v>
          </cell>
          <cell r="F242" t="str">
            <v>G</v>
          </cell>
          <cell r="G242">
            <v>-4955.51</v>
          </cell>
          <cell r="H242">
            <v>-10408</v>
          </cell>
          <cell r="I242">
            <v>0</v>
          </cell>
          <cell r="J242">
            <v>-1414.99</v>
          </cell>
          <cell r="K242">
            <v>-2414</v>
          </cell>
          <cell r="L242">
            <v>0</v>
          </cell>
          <cell r="M242">
            <v>-24569.02</v>
          </cell>
          <cell r="N242">
            <v>-890.5</v>
          </cell>
          <cell r="O242">
            <v>-16613.5</v>
          </cell>
        </row>
        <row r="243">
          <cell r="A243" t="str">
            <v>40002</v>
          </cell>
          <cell r="B243" t="str">
            <v>RADIOMOVIL DIPSA, S.A. DE</v>
          </cell>
          <cell r="C243">
            <v>-4393</v>
          </cell>
          <cell r="D243">
            <v>3</v>
          </cell>
          <cell r="E243" t="str">
            <v>COMISIONES A TERCEROS</v>
          </cell>
          <cell r="F243" t="str">
            <v>G</v>
          </cell>
          <cell r="G243">
            <v>0</v>
          </cell>
          <cell r="H243">
            <v>-4393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4">
          <cell r="A244" t="str">
            <v>40002</v>
          </cell>
          <cell r="B244" t="str">
            <v>RADIOMOVIL DIPSA, S.A. DE</v>
          </cell>
          <cell r="C244">
            <v>-10301123</v>
          </cell>
          <cell r="D244">
            <v>12</v>
          </cell>
          <cell r="E244" t="str">
            <v>COMUNICACION CELULAR VEHICULAR</v>
          </cell>
          <cell r="F244" t="str">
            <v>G</v>
          </cell>
          <cell r="G244">
            <v>0</v>
          </cell>
          <cell r="H244">
            <v>-2710151</v>
          </cell>
          <cell r="I244">
            <v>0</v>
          </cell>
          <cell r="J244">
            <v>-3289374</v>
          </cell>
          <cell r="K244">
            <v>0</v>
          </cell>
          <cell r="L244">
            <v>0</v>
          </cell>
          <cell r="M244">
            <v>-1565057</v>
          </cell>
          <cell r="N244">
            <v>0</v>
          </cell>
          <cell r="O244">
            <v>-2736541</v>
          </cell>
        </row>
        <row r="245">
          <cell r="A245" t="str">
            <v>40002</v>
          </cell>
          <cell r="B245" t="str">
            <v>RADIOMOVIL DIPSA, S.A. DE</v>
          </cell>
          <cell r="C245">
            <v>-183905647.62</v>
          </cell>
          <cell r="D245">
            <v>412</v>
          </cell>
          <cell r="E245" t="str">
            <v>EQUIPOS CELULARES EN TIENDAS</v>
          </cell>
          <cell r="F245" t="str">
            <v>E</v>
          </cell>
          <cell r="G245">
            <v>-19048089.760000002</v>
          </cell>
          <cell r="H245">
            <v>-21195596.699999999</v>
          </cell>
          <cell r="I245">
            <v>-24208836.5</v>
          </cell>
          <cell r="J245">
            <v>-27534163.120000001</v>
          </cell>
          <cell r="K245">
            <v>-38063374.539999999</v>
          </cell>
          <cell r="L245">
            <v>-21906246.030000001</v>
          </cell>
          <cell r="M245">
            <v>-28114132.73</v>
          </cell>
          <cell r="N245">
            <v>-864891.7</v>
          </cell>
          <cell r="O245">
            <v>-2970316.54</v>
          </cell>
        </row>
        <row r="246">
          <cell r="A246" t="str">
            <v>40002</v>
          </cell>
          <cell r="B246" t="str">
            <v>RADIOMOVIL DIPSA, S.A. DE</v>
          </cell>
          <cell r="C246">
            <v>-6421354981.0900002</v>
          </cell>
          <cell r="D246">
            <v>30</v>
          </cell>
          <cell r="E246" t="str">
            <v>QLLP 044</v>
          </cell>
          <cell r="F246" t="str">
            <v>G</v>
          </cell>
          <cell r="G246">
            <v>-694688196.51999998</v>
          </cell>
          <cell r="H246">
            <v>-596620523.19000006</v>
          </cell>
          <cell r="I246">
            <v>-1219019245.77</v>
          </cell>
          <cell r="J246">
            <v>-664226400.23000002</v>
          </cell>
          <cell r="K246">
            <v>-685748467.66999996</v>
          </cell>
          <cell r="L246">
            <v>-641284099.45000005</v>
          </cell>
          <cell r="M246">
            <v>-659341857.50999999</v>
          </cell>
          <cell r="N246">
            <v>-624030427.22000003</v>
          </cell>
          <cell r="O246">
            <v>-636395763.52999997</v>
          </cell>
        </row>
        <row r="247">
          <cell r="A247" t="str">
            <v>53085</v>
          </cell>
          <cell r="B247" t="str">
            <v>RADIOMOVIL DIPSA, S.A. DE</v>
          </cell>
          <cell r="C247">
            <v>-2722720917.3200002</v>
          </cell>
          <cell r="D247">
            <v>42</v>
          </cell>
          <cell r="E247" t="str">
            <v>QLLP 045 INT</v>
          </cell>
          <cell r="F247" t="str">
            <v>G</v>
          </cell>
          <cell r="G247">
            <v>-352184547.67000002</v>
          </cell>
          <cell r="H247">
            <v>-321870525.61000001</v>
          </cell>
          <cell r="I247">
            <v>-571812767.89999998</v>
          </cell>
          <cell r="J247">
            <v>-220188005.80000001</v>
          </cell>
          <cell r="K247">
            <v>-114686349.12</v>
          </cell>
          <cell r="L247">
            <v>-109800311.22</v>
          </cell>
          <cell r="M247">
            <v>-188251794.87</v>
          </cell>
          <cell r="N247">
            <v>-396016692.06999999</v>
          </cell>
          <cell r="O247">
            <v>-447909923.06</v>
          </cell>
        </row>
        <row r="248">
          <cell r="A248" t="str">
            <v>53085</v>
          </cell>
          <cell r="B248" t="str">
            <v>RADIOMOVIL DIPSA, S.A. DE</v>
          </cell>
          <cell r="C248">
            <v>-588130530.19000006</v>
          </cell>
          <cell r="D248">
            <v>11</v>
          </cell>
          <cell r="E248" t="str">
            <v>QLLP 045 NAL</v>
          </cell>
          <cell r="F248" t="str">
            <v>G</v>
          </cell>
          <cell r="G248">
            <v>0</v>
          </cell>
          <cell r="H248">
            <v>0</v>
          </cell>
          <cell r="I248">
            <v>0</v>
          </cell>
          <cell r="J248">
            <v>-217724578.03999999</v>
          </cell>
          <cell r="K248">
            <v>-188023110.31999999</v>
          </cell>
          <cell r="L248">
            <v>-182382841.83000001</v>
          </cell>
          <cell r="M248">
            <v>0</v>
          </cell>
          <cell r="N248">
            <v>0</v>
          </cell>
          <cell r="O248">
            <v>0</v>
          </cell>
        </row>
        <row r="249">
          <cell r="A249" t="str">
            <v>40002</v>
          </cell>
          <cell r="B249" t="str">
            <v>RADIOMOVIL DIPSA, S.A. DE</v>
          </cell>
          <cell r="C249">
            <v>-10917731.98</v>
          </cell>
          <cell r="D249">
            <v>14856</v>
          </cell>
          <cell r="E249" t="str">
            <v>SERVICIO CELULAR</v>
          </cell>
          <cell r="F249" t="str">
            <v>G</v>
          </cell>
          <cell r="G249">
            <v>-1328347.79</v>
          </cell>
          <cell r="H249">
            <v>-213650.92</v>
          </cell>
          <cell r="I249">
            <v>-2676748.37</v>
          </cell>
          <cell r="J249">
            <v>0</v>
          </cell>
          <cell r="K249">
            <v>-2406658.36</v>
          </cell>
          <cell r="L249">
            <v>-1396148.25</v>
          </cell>
          <cell r="M249">
            <v>-1355741.13</v>
          </cell>
          <cell r="N249">
            <v>-1438059.56</v>
          </cell>
          <cell r="O249">
            <v>-102377.60000000001</v>
          </cell>
        </row>
        <row r="250">
          <cell r="A250" t="str">
            <v>40002</v>
          </cell>
          <cell r="B250" t="str">
            <v>RADIOMOVIL DIPSA, S.A. DE</v>
          </cell>
          <cell r="C250">
            <v>-345</v>
          </cell>
          <cell r="D250">
            <v>1</v>
          </cell>
          <cell r="E250" t="str">
            <v>SERVICIOS RECIBIDOS</v>
          </cell>
          <cell r="F250" t="str">
            <v>G</v>
          </cell>
          <cell r="G250">
            <v>0</v>
          </cell>
          <cell r="H250">
            <v>0</v>
          </cell>
          <cell r="I250">
            <v>0</v>
          </cell>
          <cell r="J250">
            <v>-345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</row>
        <row r="251">
          <cell r="A251" t="str">
            <v>40002</v>
          </cell>
          <cell r="B251" t="str">
            <v>RADIOMOVIL DIPSA, S.A. DE</v>
          </cell>
          <cell r="C251">
            <v>-58863.9</v>
          </cell>
          <cell r="D251">
            <v>56</v>
          </cell>
          <cell r="E251" t="str">
            <v>TARJETA SIM CELULAR</v>
          </cell>
          <cell r="F251" t="str">
            <v>G</v>
          </cell>
          <cell r="G251">
            <v>-632.5</v>
          </cell>
          <cell r="H251">
            <v>-460</v>
          </cell>
          <cell r="I251">
            <v>-1035</v>
          </cell>
          <cell r="J251">
            <v>-52193.9</v>
          </cell>
          <cell r="K251">
            <v>-1725</v>
          </cell>
          <cell r="L251">
            <v>-575</v>
          </cell>
          <cell r="M251">
            <v>-632.5</v>
          </cell>
          <cell r="N251">
            <v>-1150</v>
          </cell>
          <cell r="O251">
            <v>-460</v>
          </cell>
        </row>
        <row r="252">
          <cell r="A252" t="str">
            <v>40002</v>
          </cell>
          <cell r="B252" t="str">
            <v>RADIOMOVIL DIPSA, S.A. DE</v>
          </cell>
          <cell r="C252">
            <v>-14331.83</v>
          </cell>
          <cell r="D252">
            <v>134</v>
          </cell>
          <cell r="E252" t="str">
            <v>TELCEL ALARMAS GPRS</v>
          </cell>
          <cell r="F252" t="str">
            <v>G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-8141.34</v>
          </cell>
          <cell r="N252">
            <v>-5079.47</v>
          </cell>
          <cell r="O252">
            <v>-1111.02</v>
          </cell>
        </row>
        <row r="253">
          <cell r="A253" t="str">
            <v>40002</v>
          </cell>
          <cell r="B253" t="str">
            <v>RADIOMOVIL DIPSA, S.A. DE</v>
          </cell>
          <cell r="C253">
            <v>-34330192.149999999</v>
          </cell>
          <cell r="D253">
            <v>90</v>
          </cell>
          <cell r="E253" t="str">
            <v>TELEFONIA PUBLICA CELULAR</v>
          </cell>
          <cell r="F253" t="str">
            <v>G</v>
          </cell>
          <cell r="G253">
            <v>-4510663</v>
          </cell>
          <cell r="H253">
            <v>-4618574.1500000004</v>
          </cell>
          <cell r="I253">
            <v>-4107786.25</v>
          </cell>
          <cell r="J253">
            <v>-4009052.95</v>
          </cell>
          <cell r="K253">
            <v>-3686444.3</v>
          </cell>
          <cell r="L253">
            <v>-3625447.05</v>
          </cell>
          <cell r="M253">
            <v>-3421064.15</v>
          </cell>
          <cell r="N253">
            <v>-3380472.8</v>
          </cell>
          <cell r="O253">
            <v>-2970687.5</v>
          </cell>
        </row>
        <row r="254">
          <cell r="B254" t="str">
            <v>Total RADIOMOVIL DIPSA, S.A. DE</v>
          </cell>
          <cell r="C254">
            <v>-9971904375.039999</v>
          </cell>
          <cell r="D254">
            <v>15713</v>
          </cell>
          <cell r="G254">
            <v>-1071776482.26</v>
          </cell>
          <cell r="H254">
            <v>-947254304.48000002</v>
          </cell>
          <cell r="I254">
            <v>-1821832894.79</v>
          </cell>
          <cell r="J254">
            <v>-1137028677.0300002</v>
          </cell>
          <cell r="K254">
            <v>-1032621692.3099998</v>
          </cell>
          <cell r="L254">
            <v>-960395668.83000004</v>
          </cell>
          <cell r="M254">
            <v>-882135154.25</v>
          </cell>
          <cell r="N254">
            <v>-1025743311.3399999</v>
          </cell>
          <cell r="O254">
            <v>-1093116189.7499998</v>
          </cell>
        </row>
        <row r="255">
          <cell r="A255" t="str">
            <v>52224</v>
          </cell>
          <cell r="B255" t="str">
            <v>SANBORN HERMANOS, S.A.</v>
          </cell>
          <cell r="C255">
            <v>-4837.5</v>
          </cell>
          <cell r="D255">
            <v>1</v>
          </cell>
          <cell r="E255" t="str">
            <v>ALIMENTOS AL PERSONAL</v>
          </cell>
          <cell r="F255" t="str">
            <v>G</v>
          </cell>
          <cell r="G255">
            <v>-4837.5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A256" t="str">
            <v>61380</v>
          </cell>
          <cell r="B256" t="str">
            <v>SANBORN HERMANOS, S.A.</v>
          </cell>
          <cell r="C256">
            <v>-6217302.5</v>
          </cell>
          <cell r="D256">
            <v>27</v>
          </cell>
          <cell r="E256" t="str">
            <v>COMISION POR VENTAS</v>
          </cell>
          <cell r="F256" t="str">
            <v>G</v>
          </cell>
          <cell r="G256">
            <v>-900910</v>
          </cell>
          <cell r="H256">
            <v>-1084864</v>
          </cell>
          <cell r="I256">
            <v>-473121.5</v>
          </cell>
          <cell r="J256">
            <v>-618585</v>
          </cell>
          <cell r="K256">
            <v>-390540</v>
          </cell>
          <cell r="L256">
            <v>-1320890</v>
          </cell>
          <cell r="M256">
            <v>-690483</v>
          </cell>
          <cell r="N256">
            <v>-737909</v>
          </cell>
          <cell r="O256">
            <v>0</v>
          </cell>
        </row>
        <row r="257">
          <cell r="A257" t="str">
            <v>61380</v>
          </cell>
          <cell r="B257" t="str">
            <v>SANBORN HERMANOS, S.A.</v>
          </cell>
          <cell r="C257">
            <v>-23000</v>
          </cell>
          <cell r="D257">
            <v>1</v>
          </cell>
          <cell r="E257" t="str">
            <v>PUBLICIDAD EN REVISTAS</v>
          </cell>
          <cell r="F257" t="str">
            <v>G</v>
          </cell>
          <cell r="G257">
            <v>0</v>
          </cell>
          <cell r="H257">
            <v>0</v>
          </cell>
          <cell r="I257">
            <v>0</v>
          </cell>
          <cell r="J257">
            <v>-23000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</row>
        <row r="258">
          <cell r="A258" t="str">
            <v>52224</v>
          </cell>
          <cell r="B258" t="str">
            <v>SANBORN HERMANOS, S.A.</v>
          </cell>
          <cell r="C258">
            <v>-45199.6</v>
          </cell>
          <cell r="D258">
            <v>3</v>
          </cell>
          <cell r="E258" t="str">
            <v>SERVICIOS RECIBIDOS</v>
          </cell>
          <cell r="F258" t="str">
            <v>G</v>
          </cell>
          <cell r="G258">
            <v>-3982</v>
          </cell>
          <cell r="H258">
            <v>-41217.599999999999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59">
          <cell r="A259" t="str">
            <v>61380</v>
          </cell>
          <cell r="B259" t="str">
            <v>SANBORN HERMANOS, S.A.</v>
          </cell>
          <cell r="C259">
            <v>-63687</v>
          </cell>
          <cell r="D259">
            <v>7</v>
          </cell>
          <cell r="E259" t="str">
            <v>SERVICIOS RECIBIDOS</v>
          </cell>
          <cell r="F259" t="str">
            <v>G</v>
          </cell>
          <cell r="G259">
            <v>-1057</v>
          </cell>
          <cell r="H259">
            <v>-6900</v>
          </cell>
          <cell r="I259">
            <v>-2900</v>
          </cell>
          <cell r="J259">
            <v>0</v>
          </cell>
          <cell r="K259">
            <v>-38130</v>
          </cell>
          <cell r="L259">
            <v>0</v>
          </cell>
          <cell r="M259">
            <v>-14700</v>
          </cell>
          <cell r="N259">
            <v>0</v>
          </cell>
          <cell r="O259">
            <v>0</v>
          </cell>
        </row>
        <row r="260">
          <cell r="B260" t="str">
            <v>Total SANBORN HERMANOS, S.A.</v>
          </cell>
          <cell r="C260">
            <v>-6354026.5999999996</v>
          </cell>
          <cell r="D260">
            <v>39</v>
          </cell>
          <cell r="G260">
            <v>-910786.5</v>
          </cell>
          <cell r="H260">
            <v>-1132981.6000000001</v>
          </cell>
          <cell r="I260">
            <v>-476021.5</v>
          </cell>
          <cell r="J260">
            <v>-641585</v>
          </cell>
          <cell r="K260">
            <v>-428670</v>
          </cell>
          <cell r="L260">
            <v>-1320890</v>
          </cell>
          <cell r="M260">
            <v>-705183</v>
          </cell>
          <cell r="N260">
            <v>-737909</v>
          </cell>
          <cell r="O260">
            <v>0</v>
          </cell>
        </row>
        <row r="261">
          <cell r="A261" t="str">
            <v>50013</v>
          </cell>
          <cell r="B261" t="str">
            <v>SANBORNS HERMANOS., S.A.</v>
          </cell>
          <cell r="C261">
            <v>-718898.23</v>
          </cell>
          <cell r="D261">
            <v>5</v>
          </cell>
          <cell r="E261" t="str">
            <v>ARTICULOS PROMOCIONALES</v>
          </cell>
          <cell r="F261" t="str">
            <v>G</v>
          </cell>
          <cell r="G261">
            <v>-473616</v>
          </cell>
          <cell r="H261">
            <v>0</v>
          </cell>
          <cell r="I261">
            <v>0</v>
          </cell>
          <cell r="J261">
            <v>0</v>
          </cell>
          <cell r="K261">
            <v>-199236.23</v>
          </cell>
          <cell r="L261">
            <v>0</v>
          </cell>
          <cell r="M261">
            <v>0</v>
          </cell>
          <cell r="N261">
            <v>-46046</v>
          </cell>
          <cell r="O261">
            <v>0</v>
          </cell>
        </row>
        <row r="262">
          <cell r="A262" t="str">
            <v>50013</v>
          </cell>
          <cell r="B262" t="str">
            <v>SANBORNS HERMANOS., S.A.</v>
          </cell>
          <cell r="C262">
            <v>0</v>
          </cell>
          <cell r="D262">
            <v>2</v>
          </cell>
          <cell r="E262" t="str">
            <v>COMISIONES POR SERVICIOS FIELDERS</v>
          </cell>
          <cell r="F262" t="str">
            <v>G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</row>
        <row r="263">
          <cell r="A263" t="str">
            <v>50013</v>
          </cell>
          <cell r="B263" t="str">
            <v>SANBORNS HERMANOS., S.A.</v>
          </cell>
          <cell r="C263">
            <v>-5533570</v>
          </cell>
          <cell r="D263">
            <v>1</v>
          </cell>
          <cell r="E263" t="str">
            <v>ESCUDERIA TELMEX</v>
          </cell>
          <cell r="F263" t="str">
            <v>G</v>
          </cell>
          <cell r="G263">
            <v>-5533570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50013</v>
          </cell>
          <cell r="B264" t="str">
            <v>SANBORNS HERMANOS., S.A.</v>
          </cell>
          <cell r="C264">
            <v>-6997281.2699999996</v>
          </cell>
          <cell r="D264">
            <v>1</v>
          </cell>
          <cell r="E264" t="str">
            <v>LAP TOP┤s</v>
          </cell>
          <cell r="F264" t="str">
            <v>A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-6997281.2699999996</v>
          </cell>
          <cell r="O264">
            <v>0</v>
          </cell>
        </row>
        <row r="265">
          <cell r="A265" t="str">
            <v>50013</v>
          </cell>
          <cell r="B265" t="str">
            <v>SANBORNS HERMANOS., S.A.</v>
          </cell>
          <cell r="C265">
            <v>-302125.24</v>
          </cell>
          <cell r="D265">
            <v>10</v>
          </cell>
          <cell r="E265" t="str">
            <v>MEDICAMENTOS</v>
          </cell>
          <cell r="F265" t="str">
            <v>G</v>
          </cell>
          <cell r="G265">
            <v>-123343.03</v>
          </cell>
          <cell r="H265">
            <v>-143811.32</v>
          </cell>
          <cell r="I265">
            <v>-4128.21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-30842.68</v>
          </cell>
          <cell r="O265">
            <v>0</v>
          </cell>
        </row>
        <row r="266">
          <cell r="A266" t="str">
            <v>50013</v>
          </cell>
          <cell r="B266" t="str">
            <v>SANBORNS HERMANOS., S.A.</v>
          </cell>
          <cell r="C266">
            <v>-1017965.28</v>
          </cell>
          <cell r="D266">
            <v>19</v>
          </cell>
          <cell r="E266" t="str">
            <v>RENTA LOCAL</v>
          </cell>
          <cell r="F266" t="str">
            <v>G</v>
          </cell>
          <cell r="G266">
            <v>-111071.83</v>
          </cell>
          <cell r="H266">
            <v>-111071.83</v>
          </cell>
          <cell r="I266">
            <v>-111071.83</v>
          </cell>
          <cell r="J266">
            <v>-111071.83</v>
          </cell>
          <cell r="K266">
            <v>-111071.83</v>
          </cell>
          <cell r="L266">
            <v>-111071.83</v>
          </cell>
          <cell r="M266">
            <v>-120231.23</v>
          </cell>
          <cell r="N266">
            <v>-115651.53</v>
          </cell>
          <cell r="O266">
            <v>-115651.54</v>
          </cell>
        </row>
        <row r="267">
          <cell r="A267" t="str">
            <v>50013</v>
          </cell>
          <cell r="B267" t="str">
            <v>SANBORNS HERMANOS., S.A.</v>
          </cell>
          <cell r="C267">
            <v>-2461</v>
          </cell>
          <cell r="D267">
            <v>1</v>
          </cell>
          <cell r="E267" t="str">
            <v>RENTA SALON Y ALIMENTOS</v>
          </cell>
          <cell r="F267" t="str">
            <v>G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-2461</v>
          </cell>
          <cell r="O267">
            <v>0</v>
          </cell>
        </row>
        <row r="268">
          <cell r="B268" t="str">
            <v>Total SANBORNS HERMANOS., S.A.</v>
          </cell>
          <cell r="C268">
            <v>-14572301.02</v>
          </cell>
          <cell r="D268">
            <v>39</v>
          </cell>
          <cell r="G268">
            <v>-6241600.8600000003</v>
          </cell>
          <cell r="H268">
            <v>-254883.15000000002</v>
          </cell>
          <cell r="I268">
            <v>-115200.04000000001</v>
          </cell>
          <cell r="J268">
            <v>-111071.83</v>
          </cell>
          <cell r="K268">
            <v>-310308.06</v>
          </cell>
          <cell r="L268">
            <v>-111071.83</v>
          </cell>
          <cell r="M268">
            <v>-120231.23</v>
          </cell>
          <cell r="N268">
            <v>-7192282.4799999995</v>
          </cell>
          <cell r="O268">
            <v>-115651.54</v>
          </cell>
        </row>
        <row r="269">
          <cell r="A269" t="str">
            <v>62154</v>
          </cell>
          <cell r="B269" t="str">
            <v>SBC INTERNATIONAL MANAGEM</v>
          </cell>
          <cell r="C269">
            <v>-1066293.22</v>
          </cell>
          <cell r="D269">
            <v>1</v>
          </cell>
          <cell r="E269" t="str">
            <v>VENTANILLA UNICA</v>
          </cell>
          <cell r="F269" t="str">
            <v>E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-1066293.22</v>
          </cell>
          <cell r="N269">
            <v>0</v>
          </cell>
          <cell r="O269">
            <v>0</v>
          </cell>
        </row>
        <row r="270">
          <cell r="B270" t="str">
            <v>Total SBC INTERNATIONAL MANAGEM</v>
          </cell>
          <cell r="C270">
            <v>-1066293.22</v>
          </cell>
          <cell r="D270">
            <v>1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-1066293.22</v>
          </cell>
          <cell r="N270">
            <v>0</v>
          </cell>
          <cell r="O270">
            <v>0</v>
          </cell>
        </row>
        <row r="271">
          <cell r="A271" t="str">
            <v>50014</v>
          </cell>
          <cell r="B271" t="str">
            <v>SEARS ROEBUCK DE MEXICO,</v>
          </cell>
          <cell r="C271">
            <v>-6085424.5499999998</v>
          </cell>
          <cell r="D271">
            <v>4</v>
          </cell>
          <cell r="E271" t="str">
            <v>ARTICULOS PROMOCIONALES</v>
          </cell>
          <cell r="F271" t="str">
            <v>G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-5906286.5499999998</v>
          </cell>
          <cell r="N271">
            <v>-179138</v>
          </cell>
          <cell r="O271">
            <v>0</v>
          </cell>
        </row>
        <row r="272">
          <cell r="A272" t="str">
            <v>50014</v>
          </cell>
          <cell r="B272" t="str">
            <v>SEARS ROEBUCK DE MEXICO,</v>
          </cell>
          <cell r="C272">
            <v>-1590746.7</v>
          </cell>
          <cell r="D272">
            <v>1</v>
          </cell>
          <cell r="E272" t="str">
            <v>EQUIPOS DE COMPUTO</v>
          </cell>
          <cell r="F272" t="str">
            <v>G</v>
          </cell>
          <cell r="G272">
            <v>-1590746.7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A273" t="str">
            <v>50014</v>
          </cell>
          <cell r="B273" t="str">
            <v>SEARS ROEBUCK DE MEXICO,</v>
          </cell>
          <cell r="C273">
            <v>-5634.27</v>
          </cell>
          <cell r="D273">
            <v>10</v>
          </cell>
          <cell r="E273" t="str">
            <v>SERVICIO A VEHICULOS</v>
          </cell>
          <cell r="F273" t="str">
            <v>G</v>
          </cell>
          <cell r="G273">
            <v>-1462.69</v>
          </cell>
          <cell r="H273">
            <v>-649</v>
          </cell>
          <cell r="I273">
            <v>-710</v>
          </cell>
          <cell r="J273">
            <v>0</v>
          </cell>
          <cell r="K273">
            <v>0</v>
          </cell>
          <cell r="L273">
            <v>-1874.67</v>
          </cell>
          <cell r="M273">
            <v>0</v>
          </cell>
          <cell r="N273">
            <v>0</v>
          </cell>
          <cell r="O273">
            <v>-937.91</v>
          </cell>
        </row>
        <row r="274">
          <cell r="B274" t="str">
            <v>Total SEARS ROEBUCK DE MEXICO,</v>
          </cell>
          <cell r="C274">
            <v>-7681805.5199999996</v>
          </cell>
          <cell r="D274">
            <v>15</v>
          </cell>
          <cell r="G274">
            <v>-1592209.39</v>
          </cell>
          <cell r="H274">
            <v>-649</v>
          </cell>
          <cell r="I274">
            <v>-710</v>
          </cell>
          <cell r="J274">
            <v>0</v>
          </cell>
          <cell r="K274">
            <v>0</v>
          </cell>
          <cell r="L274">
            <v>-1874.67</v>
          </cell>
          <cell r="M274">
            <v>-5906286.5499999998</v>
          </cell>
          <cell r="N274">
            <v>-179138</v>
          </cell>
          <cell r="O274">
            <v>-937.91</v>
          </cell>
        </row>
        <row r="275">
          <cell r="A275" t="str">
            <v>50045</v>
          </cell>
          <cell r="B275" t="str">
            <v>SEGUROS INBURSA, S.A.</v>
          </cell>
          <cell r="C275">
            <v>-4558</v>
          </cell>
          <cell r="D275">
            <v>1</v>
          </cell>
          <cell r="E275" t="str">
            <v>ADMON. DE RIESGOS</v>
          </cell>
          <cell r="F275" t="str">
            <v>E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-4558</v>
          </cell>
        </row>
        <row r="276">
          <cell r="A276" t="str">
            <v>50105</v>
          </cell>
          <cell r="B276" t="str">
            <v>SEGUROS INBURSA, S.A.</v>
          </cell>
          <cell r="C276">
            <v>-6.25</v>
          </cell>
          <cell r="D276">
            <v>5</v>
          </cell>
          <cell r="E276" t="str">
            <v>COMISION BURSATIL</v>
          </cell>
          <cell r="F276" t="str">
            <v>E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-1.95</v>
          </cell>
          <cell r="N276">
            <v>-1.9</v>
          </cell>
          <cell r="O276">
            <v>-2.4</v>
          </cell>
        </row>
        <row r="277">
          <cell r="A277" t="str">
            <v>50105</v>
          </cell>
          <cell r="B277" t="str">
            <v>SEGUROS INBURSA, S.A.</v>
          </cell>
          <cell r="C277">
            <v>-96.96</v>
          </cell>
          <cell r="D277">
            <v>6</v>
          </cell>
          <cell r="E277" t="str">
            <v>COMISION POR COEMISION</v>
          </cell>
          <cell r="F277" t="str">
            <v>G</v>
          </cell>
          <cell r="G277">
            <v>-75.37</v>
          </cell>
          <cell r="H277">
            <v>-8.7899999999999991</v>
          </cell>
          <cell r="I277">
            <v>-5.55</v>
          </cell>
          <cell r="J277">
            <v>-4.5</v>
          </cell>
          <cell r="K277">
            <v>-0.75</v>
          </cell>
          <cell r="L277">
            <v>-2</v>
          </cell>
          <cell r="M277">
            <v>0</v>
          </cell>
          <cell r="N277">
            <v>0</v>
          </cell>
          <cell r="O277">
            <v>0</v>
          </cell>
        </row>
        <row r="278">
          <cell r="A278" t="str">
            <v>50045</v>
          </cell>
          <cell r="B278" t="str">
            <v>SEGUROS INBURSA, S.A.</v>
          </cell>
          <cell r="C278">
            <v>-200380</v>
          </cell>
          <cell r="D278">
            <v>3</v>
          </cell>
          <cell r="E278" t="str">
            <v>DEDUCIBLES RESP. CIVIL</v>
          </cell>
          <cell r="F278" t="str">
            <v>G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-200380</v>
          </cell>
          <cell r="N278">
            <v>0</v>
          </cell>
          <cell r="O278">
            <v>0</v>
          </cell>
        </row>
        <row r="279">
          <cell r="A279" t="str">
            <v>50045</v>
          </cell>
          <cell r="B279" t="str">
            <v>SEGUROS INBURSA, S.A.</v>
          </cell>
          <cell r="C279">
            <v>-137266450.12</v>
          </cell>
          <cell r="D279">
            <v>4</v>
          </cell>
          <cell r="E279" t="str">
            <v>MACROPOLIZA</v>
          </cell>
          <cell r="F279" t="str">
            <v>G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-131228807.27</v>
          </cell>
          <cell r="M279">
            <v>-6037642.8499999996</v>
          </cell>
          <cell r="N279">
            <v>0</v>
          </cell>
          <cell r="O279">
            <v>0</v>
          </cell>
        </row>
        <row r="280">
          <cell r="A280" t="str">
            <v>50045</v>
          </cell>
          <cell r="B280" t="str">
            <v>SEGUROS INBURSA, S.A.</v>
          </cell>
          <cell r="C280">
            <v>-7048</v>
          </cell>
          <cell r="D280">
            <v>2</v>
          </cell>
          <cell r="E280" t="str">
            <v>OTROS SERVICIOS</v>
          </cell>
          <cell r="F280" t="str">
            <v>G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-5272</v>
          </cell>
          <cell r="L280">
            <v>-1776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50045</v>
          </cell>
          <cell r="B281" t="str">
            <v>SEGUROS INBURSA, S.A.</v>
          </cell>
          <cell r="C281">
            <v>-10851264.300000001</v>
          </cell>
          <cell r="D281">
            <v>6</v>
          </cell>
          <cell r="E281" t="str">
            <v>PRIMA DE SEGUROS</v>
          </cell>
          <cell r="F281" t="str">
            <v>G</v>
          </cell>
          <cell r="G281">
            <v>0</v>
          </cell>
          <cell r="H281">
            <v>0</v>
          </cell>
          <cell r="I281">
            <v>-10851264.300000001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50045</v>
          </cell>
          <cell r="B282" t="str">
            <v>SEGUROS INBURSA, S.A.</v>
          </cell>
          <cell r="C282">
            <v>-1503785.58</v>
          </cell>
          <cell r="D282">
            <v>7</v>
          </cell>
          <cell r="E282" t="str">
            <v>RECUPERACION DE CREDITOS</v>
          </cell>
          <cell r="F282" t="str">
            <v>E</v>
          </cell>
          <cell r="G282">
            <v>0</v>
          </cell>
          <cell r="H282">
            <v>0</v>
          </cell>
          <cell r="I282">
            <v>0</v>
          </cell>
          <cell r="J282">
            <v>-251463.12</v>
          </cell>
          <cell r="K282">
            <v>-225382.06</v>
          </cell>
          <cell r="L282">
            <v>-229620.53</v>
          </cell>
          <cell r="M282">
            <v>-290437.05</v>
          </cell>
          <cell r="N282">
            <v>-225366.17</v>
          </cell>
          <cell r="O282">
            <v>-281516.65000000002</v>
          </cell>
        </row>
        <row r="283">
          <cell r="A283" t="str">
            <v>50045</v>
          </cell>
          <cell r="B283" t="str">
            <v>SEGUROS INBURSA, S.A.</v>
          </cell>
          <cell r="C283">
            <v>-216998.1</v>
          </cell>
          <cell r="D283">
            <v>9</v>
          </cell>
          <cell r="E283" t="str">
            <v>RENTA LOCAL</v>
          </cell>
          <cell r="F283" t="str">
            <v>G</v>
          </cell>
          <cell r="G283">
            <v>-23945.3</v>
          </cell>
          <cell r="H283">
            <v>-24131.599999999999</v>
          </cell>
          <cell r="I283">
            <v>-24131.599999999999</v>
          </cell>
          <cell r="J283">
            <v>-24131.599999999999</v>
          </cell>
          <cell r="K283">
            <v>-24131.599999999999</v>
          </cell>
          <cell r="L283">
            <v>-24131.599999999999</v>
          </cell>
          <cell r="M283">
            <v>-24131.599999999999</v>
          </cell>
          <cell r="N283">
            <v>-24131.599999999999</v>
          </cell>
          <cell r="O283">
            <v>-24131.599999999999</v>
          </cell>
        </row>
        <row r="284">
          <cell r="A284" t="str">
            <v>50105</v>
          </cell>
          <cell r="B284" t="str">
            <v>SEGUROS INBURSA, S.A.</v>
          </cell>
          <cell r="C284">
            <v>-1621747.17</v>
          </cell>
          <cell r="D284">
            <v>1</v>
          </cell>
          <cell r="E284" t="str">
            <v>SEGURO DE AUTOS</v>
          </cell>
          <cell r="F284" t="str">
            <v>G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-1621747.17</v>
          </cell>
          <cell r="O284">
            <v>0</v>
          </cell>
        </row>
        <row r="285">
          <cell r="A285" t="str">
            <v>50105</v>
          </cell>
          <cell r="B285" t="str">
            <v>SEGUROS INBURSA, S.A.</v>
          </cell>
          <cell r="C285">
            <v>-903015.65</v>
          </cell>
          <cell r="D285">
            <v>1</v>
          </cell>
          <cell r="E285" t="str">
            <v>SEGURO DE GASTOS MEDICOS</v>
          </cell>
          <cell r="F285" t="str">
            <v>G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-903015.65</v>
          </cell>
          <cell r="O285">
            <v>0</v>
          </cell>
        </row>
        <row r="286">
          <cell r="A286" t="str">
            <v>50045</v>
          </cell>
          <cell r="B286" t="str">
            <v>SEGUROS INBURSA, S.A.</v>
          </cell>
          <cell r="C286">
            <v>-2824858.79</v>
          </cell>
          <cell r="D286">
            <v>1</v>
          </cell>
          <cell r="E286" t="str">
            <v>SEGURO DE ROBO</v>
          </cell>
          <cell r="F286" t="str">
            <v>G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-2824858.79</v>
          </cell>
          <cell r="M286">
            <v>0</v>
          </cell>
          <cell r="N286">
            <v>0</v>
          </cell>
          <cell r="O286">
            <v>0</v>
          </cell>
        </row>
        <row r="287">
          <cell r="A287" t="str">
            <v>50045</v>
          </cell>
          <cell r="B287" t="str">
            <v>SEGUROS INBURSA, S.A.</v>
          </cell>
          <cell r="C287">
            <v>-4613565.1399999997</v>
          </cell>
          <cell r="D287">
            <v>1</v>
          </cell>
          <cell r="E287" t="str">
            <v>SEGURO DE TRANSPORTE</v>
          </cell>
          <cell r="F287" t="str">
            <v>G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-4613565.1399999997</v>
          </cell>
          <cell r="N287">
            <v>0</v>
          </cell>
          <cell r="O287">
            <v>0</v>
          </cell>
        </row>
        <row r="288">
          <cell r="A288" t="str">
            <v>50045</v>
          </cell>
          <cell r="B288" t="str">
            <v>SEGUROS INBURSA, S.A.</v>
          </cell>
          <cell r="C288">
            <v>-140537526.28999999</v>
          </cell>
          <cell r="D288">
            <v>6</v>
          </cell>
          <cell r="E288" t="str">
            <v>SEGURO DE VIDA</v>
          </cell>
          <cell r="F288" t="str">
            <v>G</v>
          </cell>
          <cell r="G288">
            <v>-153466.68</v>
          </cell>
          <cell r="H288">
            <v>-231139.8</v>
          </cell>
          <cell r="I288">
            <v>-190864.81</v>
          </cell>
          <cell r="J288">
            <v>0</v>
          </cell>
          <cell r="K288">
            <v>-139962055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</row>
        <row r="289">
          <cell r="A289" t="str">
            <v>50105</v>
          </cell>
          <cell r="B289" t="str">
            <v>SEGUROS INBURSA, S.A.</v>
          </cell>
          <cell r="C289">
            <v>-1589189.4</v>
          </cell>
          <cell r="D289">
            <v>5</v>
          </cell>
          <cell r="E289" t="str">
            <v>SEGURO DE VIDA</v>
          </cell>
          <cell r="F289" t="str">
            <v>G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-1589189.4</v>
          </cell>
          <cell r="O289">
            <v>0</v>
          </cell>
        </row>
        <row r="290">
          <cell r="A290" t="str">
            <v>50105</v>
          </cell>
          <cell r="B290" t="str">
            <v>SEGUROS INBURSA, S.A.</v>
          </cell>
          <cell r="C290">
            <v>-4583553.93</v>
          </cell>
          <cell r="D290">
            <v>1</v>
          </cell>
          <cell r="E290" t="str">
            <v>SEGURO GASTOS MEDICOS</v>
          </cell>
          <cell r="F290" t="str">
            <v>G</v>
          </cell>
          <cell r="G290">
            <v>0</v>
          </cell>
          <cell r="H290">
            <v>0</v>
          </cell>
          <cell r="I290">
            <v>-4583553.93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</row>
        <row r="291">
          <cell r="A291" t="str">
            <v>50045</v>
          </cell>
          <cell r="B291" t="str">
            <v>SEGUROS INBURSA, S.A.</v>
          </cell>
          <cell r="C291">
            <v>-4460383.32</v>
          </cell>
          <cell r="D291">
            <v>4</v>
          </cell>
          <cell r="E291" t="str">
            <v>SEGURO RESPONSAB. CIVIL</v>
          </cell>
          <cell r="F291" t="str">
            <v>G</v>
          </cell>
          <cell r="G291">
            <v>0</v>
          </cell>
          <cell r="H291">
            <v>0</v>
          </cell>
          <cell r="I291">
            <v>-742661.02</v>
          </cell>
          <cell r="J291">
            <v>0</v>
          </cell>
          <cell r="K291">
            <v>0</v>
          </cell>
          <cell r="L291">
            <v>-3717722.3</v>
          </cell>
          <cell r="M291">
            <v>0</v>
          </cell>
          <cell r="N291">
            <v>0</v>
          </cell>
          <cell r="O291">
            <v>0</v>
          </cell>
        </row>
        <row r="292">
          <cell r="A292" t="str">
            <v>50045</v>
          </cell>
          <cell r="B292" t="str">
            <v>SEGUROS INBURSA, S.A.</v>
          </cell>
          <cell r="C292">
            <v>0</v>
          </cell>
          <cell r="D292">
            <v>2</v>
          </cell>
          <cell r="E292" t="str">
            <v>SEGURO RESPONSABILIDAD CIVIL</v>
          </cell>
          <cell r="F292" t="str">
            <v>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</row>
        <row r="293">
          <cell r="B293" t="str">
            <v>Total SEGUROS INBURSA, S.A.</v>
          </cell>
          <cell r="C293">
            <v>-311184427</v>
          </cell>
          <cell r="D293">
            <v>65</v>
          </cell>
          <cell r="G293">
            <v>-177487.34999999998</v>
          </cell>
          <cell r="H293">
            <v>-255280.19</v>
          </cell>
          <cell r="I293">
            <v>-16392481.210000001</v>
          </cell>
          <cell r="J293">
            <v>-275599.21999999997</v>
          </cell>
          <cell r="K293">
            <v>-140216841.41</v>
          </cell>
          <cell r="L293">
            <v>-138026918.49000001</v>
          </cell>
          <cell r="M293">
            <v>-11166158.59</v>
          </cell>
          <cell r="N293">
            <v>-4363451.8899999997</v>
          </cell>
          <cell r="O293">
            <v>-310208.65000000002</v>
          </cell>
        </row>
        <row r="294">
          <cell r="A294" t="str">
            <v>52531</v>
          </cell>
          <cell r="B294" t="str">
            <v>SERVICIOS ADMINISTRATIVOS</v>
          </cell>
          <cell r="C294">
            <v>-511980</v>
          </cell>
          <cell r="D294">
            <v>2</v>
          </cell>
          <cell r="E294" t="str">
            <v>SERVICIO DE CURSOS</v>
          </cell>
          <cell r="F294" t="str">
            <v>G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-255990</v>
          </cell>
          <cell r="N294">
            <v>-255990</v>
          </cell>
          <cell r="O294">
            <v>0</v>
          </cell>
        </row>
        <row r="295">
          <cell r="B295" t="str">
            <v>Total SERVICIOS ADMINISTRATIVOS</v>
          </cell>
          <cell r="C295">
            <v>-511980</v>
          </cell>
          <cell r="D295">
            <v>2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-255990</v>
          </cell>
          <cell r="N295">
            <v>-255990</v>
          </cell>
          <cell r="O295">
            <v>0</v>
          </cell>
        </row>
        <row r="296">
          <cell r="A296" t="str">
            <v>50918</v>
          </cell>
          <cell r="B296" t="str">
            <v>SERVICIOS ADMINISTRATIVOS SAN JOSE</v>
          </cell>
          <cell r="C296">
            <v>-7779.75</v>
          </cell>
          <cell r="D296">
            <v>1</v>
          </cell>
          <cell r="E296" t="str">
            <v>SERVICIO MEDICO</v>
          </cell>
          <cell r="F296" t="str">
            <v>E</v>
          </cell>
          <cell r="G296">
            <v>0</v>
          </cell>
          <cell r="H296">
            <v>0</v>
          </cell>
          <cell r="I296">
            <v>0</v>
          </cell>
          <cell r="J296">
            <v>-7779.75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</row>
        <row r="297">
          <cell r="B297" t="str">
            <v>Total SERVICIOS ADMINISTRATIVOS SAN JOSE</v>
          </cell>
          <cell r="C297">
            <v>-7779.75</v>
          </cell>
          <cell r="D297">
            <v>1</v>
          </cell>
          <cell r="G297">
            <v>0</v>
          </cell>
          <cell r="H297">
            <v>0</v>
          </cell>
          <cell r="I297">
            <v>0</v>
          </cell>
          <cell r="J297">
            <v>-7779.75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</row>
        <row r="298">
          <cell r="A298" t="str">
            <v>141271</v>
          </cell>
          <cell r="B298" t="str">
            <v>SIGMATAO FACTORY, S.A. DE</v>
          </cell>
          <cell r="C298">
            <v>-36983018.390000001</v>
          </cell>
          <cell r="D298">
            <v>59</v>
          </cell>
          <cell r="E298" t="str">
            <v>COMPROMISO DE RESULTADOS DESARROLLO</v>
          </cell>
          <cell r="F298" t="str">
            <v>A</v>
          </cell>
          <cell r="G298">
            <v>-13848395.609999999</v>
          </cell>
          <cell r="H298">
            <v>-1242838.68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-10226456.65</v>
          </cell>
          <cell r="O298">
            <v>-11665327.449999999</v>
          </cell>
        </row>
        <row r="299">
          <cell r="A299" t="str">
            <v>141271</v>
          </cell>
          <cell r="B299" t="str">
            <v>SIGMATAO FACTORY, S.A. DE</v>
          </cell>
          <cell r="C299">
            <v>-66863410.399999999</v>
          </cell>
          <cell r="D299">
            <v>7</v>
          </cell>
          <cell r="E299" t="str">
            <v>DESARROLLO DE SISTEMAS</v>
          </cell>
          <cell r="F299" t="str">
            <v>G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-66353868.399999999</v>
          </cell>
          <cell r="O299">
            <v>-509542</v>
          </cell>
        </row>
        <row r="300">
          <cell r="B300" t="str">
            <v>Total SIGMATAO FACTORY, S.A. DE</v>
          </cell>
          <cell r="C300">
            <v>-103846428.78999999</v>
          </cell>
          <cell r="D300">
            <v>66</v>
          </cell>
          <cell r="G300">
            <v>-13848395.609999999</v>
          </cell>
          <cell r="H300">
            <v>-1242838.68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-76580325.049999997</v>
          </cell>
          <cell r="O300">
            <v>-12174869.449999999</v>
          </cell>
        </row>
        <row r="301">
          <cell r="A301" t="str">
            <v>50015</v>
          </cell>
          <cell r="B301" t="str">
            <v>SINERGIA SOLUCIONES INTEG</v>
          </cell>
          <cell r="C301">
            <v>-543293.82999999996</v>
          </cell>
          <cell r="D301">
            <v>9</v>
          </cell>
          <cell r="E301" t="str">
            <v>BANCOS UPS EMERGENCIA</v>
          </cell>
          <cell r="F301" t="str">
            <v>A</v>
          </cell>
          <cell r="G301">
            <v>0</v>
          </cell>
          <cell r="H301">
            <v>-236328.85</v>
          </cell>
          <cell r="I301">
            <v>0</v>
          </cell>
          <cell r="J301">
            <v>-306964.98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2">
          <cell r="A302" t="str">
            <v>50015</v>
          </cell>
          <cell r="B302" t="str">
            <v>SINERGIA SOLUCIONES INTEG</v>
          </cell>
          <cell r="C302">
            <v>-1480978.95</v>
          </cell>
          <cell r="D302">
            <v>13</v>
          </cell>
          <cell r="E302" t="str">
            <v>EQUIPO Y SERVICIOS UPS</v>
          </cell>
          <cell r="F302" t="str">
            <v>G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-974038.15</v>
          </cell>
          <cell r="N302">
            <v>-124413.7</v>
          </cell>
          <cell r="O302">
            <v>-382527.1</v>
          </cell>
        </row>
        <row r="303">
          <cell r="A303" t="str">
            <v>10003</v>
          </cell>
          <cell r="B303" t="str">
            <v>SINERGIA SOLUCIONES INTEG</v>
          </cell>
          <cell r="C303">
            <v>-2267874.02</v>
          </cell>
          <cell r="D303">
            <v>9</v>
          </cell>
          <cell r="E303" t="str">
            <v>FACTURACION Y COBRANZA</v>
          </cell>
          <cell r="F303" t="str">
            <v>E</v>
          </cell>
          <cell r="G303">
            <v>-343000.67</v>
          </cell>
          <cell r="H303">
            <v>-345539.1</v>
          </cell>
          <cell r="I303">
            <v>-339665.76</v>
          </cell>
          <cell r="J303">
            <v>-337511.19</v>
          </cell>
          <cell r="K303">
            <v>-183834.94</v>
          </cell>
          <cell r="L303">
            <v>-182769.76</v>
          </cell>
          <cell r="M303">
            <v>-181106.66</v>
          </cell>
          <cell r="N303">
            <v>-176845.86</v>
          </cell>
          <cell r="O303">
            <v>-177600.08</v>
          </cell>
        </row>
        <row r="304">
          <cell r="A304" t="str">
            <v>50015</v>
          </cell>
          <cell r="B304" t="str">
            <v>SINERGIA SOLUCIONES INTEG</v>
          </cell>
          <cell r="C304">
            <v>-29336.5</v>
          </cell>
          <cell r="D304">
            <v>1</v>
          </cell>
          <cell r="E304" t="str">
            <v>INST. EQUIPO  DE FUERZA</v>
          </cell>
          <cell r="F304" t="str">
            <v>A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-29336.5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</row>
        <row r="305">
          <cell r="A305" t="str">
            <v>50015</v>
          </cell>
          <cell r="B305" t="str">
            <v>SINERGIA SOLUCIONES INTEG</v>
          </cell>
          <cell r="C305">
            <v>-419957.53</v>
          </cell>
          <cell r="D305">
            <v>2</v>
          </cell>
          <cell r="E305" t="str">
            <v>INST. EQUIPO ADSL</v>
          </cell>
          <cell r="F305" t="str">
            <v>A</v>
          </cell>
          <cell r="G305">
            <v>0</v>
          </cell>
          <cell r="H305">
            <v>0</v>
          </cell>
          <cell r="I305">
            <v>0</v>
          </cell>
          <cell r="J305">
            <v>-419957.53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A306" t="str">
            <v>50015</v>
          </cell>
          <cell r="B306" t="str">
            <v>SINERGIA SOLUCIONES INTEG</v>
          </cell>
          <cell r="C306">
            <v>-324743.90000000002</v>
          </cell>
          <cell r="D306">
            <v>1</v>
          </cell>
          <cell r="E306" t="str">
            <v>INST. EXTRACTOR DE 3/4 HP</v>
          </cell>
          <cell r="F306" t="str">
            <v>A</v>
          </cell>
          <cell r="G306">
            <v>0</v>
          </cell>
          <cell r="H306">
            <v>0</v>
          </cell>
          <cell r="I306">
            <v>0</v>
          </cell>
          <cell r="J306">
            <v>-324743.90000000002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</row>
        <row r="307">
          <cell r="A307" t="str">
            <v>50015</v>
          </cell>
          <cell r="B307" t="str">
            <v>SINERGIA SOLUCIONES INTEG</v>
          </cell>
          <cell r="C307">
            <v>-215028.15</v>
          </cell>
          <cell r="D307">
            <v>1</v>
          </cell>
          <cell r="E307" t="str">
            <v>INST. INTERRUPTOR TERMO</v>
          </cell>
          <cell r="F307" t="str">
            <v>A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-215028.15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</row>
        <row r="308">
          <cell r="A308" t="str">
            <v>50015</v>
          </cell>
          <cell r="B308" t="str">
            <v>SINERGIA SOLUCIONES INTEG</v>
          </cell>
          <cell r="C308">
            <v>-274598.15000000002</v>
          </cell>
          <cell r="D308">
            <v>1</v>
          </cell>
          <cell r="E308" t="str">
            <v>INST. JUMPERS OPTICOS</v>
          </cell>
          <cell r="F308" t="str">
            <v>A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-274598.15000000002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</row>
        <row r="309">
          <cell r="A309" t="str">
            <v>50015</v>
          </cell>
          <cell r="B309" t="str">
            <v>SINERGIA SOLUCIONES INTEG</v>
          </cell>
          <cell r="C309">
            <v>-3556575.1</v>
          </cell>
          <cell r="D309">
            <v>10</v>
          </cell>
          <cell r="E309" t="str">
            <v>INST. SUBESTAC. PEDESTAL</v>
          </cell>
          <cell r="F309" t="str">
            <v>A</v>
          </cell>
          <cell r="G309">
            <v>-2024220.8</v>
          </cell>
          <cell r="H309">
            <v>0</v>
          </cell>
          <cell r="I309">
            <v>-246731.35</v>
          </cell>
          <cell r="J309">
            <v>0</v>
          </cell>
          <cell r="K309">
            <v>-1036254.65</v>
          </cell>
          <cell r="L309">
            <v>-249368.3</v>
          </cell>
          <cell r="M309">
            <v>0</v>
          </cell>
          <cell r="N309">
            <v>0</v>
          </cell>
          <cell r="O309">
            <v>0</v>
          </cell>
        </row>
        <row r="310">
          <cell r="A310" t="str">
            <v>50015</v>
          </cell>
          <cell r="B310" t="str">
            <v>SINERGIA SOLUCIONES INTEG</v>
          </cell>
          <cell r="C310">
            <v>-444537.1</v>
          </cell>
          <cell r="D310">
            <v>1</v>
          </cell>
          <cell r="E310" t="str">
            <v>INST. TANQUE COMBUSTIBLE</v>
          </cell>
          <cell r="F310" t="str">
            <v>A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-444537.1</v>
          </cell>
          <cell r="M310">
            <v>0</v>
          </cell>
          <cell r="N310">
            <v>0</v>
          </cell>
          <cell r="O310">
            <v>0</v>
          </cell>
        </row>
        <row r="311">
          <cell r="A311" t="str">
            <v>50015</v>
          </cell>
          <cell r="B311" t="str">
            <v>SINERGIA SOLUCIONES INTEG</v>
          </cell>
          <cell r="C311">
            <v>-327273.90000000002</v>
          </cell>
          <cell r="D311">
            <v>1</v>
          </cell>
          <cell r="E311" t="str">
            <v>INST. TRANSFORM. POSTE</v>
          </cell>
          <cell r="F311" t="str">
            <v>A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-327273.90000000002</v>
          </cell>
          <cell r="M311">
            <v>0</v>
          </cell>
          <cell r="N311">
            <v>0</v>
          </cell>
          <cell r="O311">
            <v>0</v>
          </cell>
        </row>
        <row r="312">
          <cell r="A312" t="str">
            <v>50015</v>
          </cell>
          <cell r="B312" t="str">
            <v>SINERGIA SOLUCIONES INTEG</v>
          </cell>
          <cell r="C312">
            <v>-2046890.75</v>
          </cell>
          <cell r="D312">
            <v>3</v>
          </cell>
          <cell r="E312" t="str">
            <v>INST. Y SIM. DISTRIB. AUTOSOP.</v>
          </cell>
          <cell r="F312" t="str">
            <v>A</v>
          </cell>
          <cell r="G312">
            <v>-1870761.35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-176129.4</v>
          </cell>
          <cell r="O312">
            <v>0</v>
          </cell>
        </row>
        <row r="313">
          <cell r="A313" t="str">
            <v>50015</v>
          </cell>
          <cell r="B313" t="str">
            <v>SINERGIA SOLUCIONES INTEG</v>
          </cell>
          <cell r="C313">
            <v>-30501.45</v>
          </cell>
          <cell r="D313">
            <v>1</v>
          </cell>
          <cell r="E313" t="str">
            <v>INST. Y SUM. AIRE A  PRECION</v>
          </cell>
          <cell r="F313" t="str">
            <v>A</v>
          </cell>
          <cell r="G313">
            <v>-30501.45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</row>
        <row r="314">
          <cell r="A314" t="str">
            <v>50015</v>
          </cell>
          <cell r="B314" t="str">
            <v>SINERGIA SOLUCIONES INTEG</v>
          </cell>
          <cell r="C314">
            <v>-1329765.7</v>
          </cell>
          <cell r="D314">
            <v>1</v>
          </cell>
          <cell r="E314" t="str">
            <v>INST. Y SUM. AIRE ACONDICIONAD</v>
          </cell>
          <cell r="F314" t="str">
            <v>A</v>
          </cell>
          <cell r="G314">
            <v>-1329765.7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A315" t="str">
            <v>50015</v>
          </cell>
          <cell r="B315" t="str">
            <v>SINERGIA SOLUCIONES INTEG</v>
          </cell>
          <cell r="C315">
            <v>-49001.5</v>
          </cell>
          <cell r="D315">
            <v>1</v>
          </cell>
          <cell r="E315" t="str">
            <v>INST. Y SUM. CHIMINEA</v>
          </cell>
          <cell r="F315" t="str">
            <v>A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-49001.5</v>
          </cell>
          <cell r="O315">
            <v>0</v>
          </cell>
        </row>
        <row r="316">
          <cell r="A316" t="str">
            <v>50015</v>
          </cell>
          <cell r="B316" t="str">
            <v>SINERGIA SOLUCIONES INTEG</v>
          </cell>
          <cell r="C316">
            <v>-6566973.2599999998</v>
          </cell>
          <cell r="D316">
            <v>1</v>
          </cell>
          <cell r="E316" t="str">
            <v>INST. Y SUM. EQ. FUERZA Y AIRE ACON</v>
          </cell>
          <cell r="F316" t="str">
            <v>A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-6566973.2599999998</v>
          </cell>
        </row>
        <row r="317">
          <cell r="A317" t="str">
            <v>50015</v>
          </cell>
          <cell r="B317" t="str">
            <v>SINERGIA SOLUCIONES INTEG</v>
          </cell>
          <cell r="C317">
            <v>-712960.9</v>
          </cell>
          <cell r="D317">
            <v>8</v>
          </cell>
          <cell r="E317" t="str">
            <v>INST. Y SUM. EXTRACTOR</v>
          </cell>
          <cell r="F317" t="str">
            <v>A</v>
          </cell>
          <cell r="G317">
            <v>-233144.1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-479816.8</v>
          </cell>
          <cell r="O317">
            <v>0</v>
          </cell>
        </row>
        <row r="318">
          <cell r="A318" t="str">
            <v>50015</v>
          </cell>
          <cell r="B318" t="str">
            <v>SINERGIA SOLUCIONES INTEG</v>
          </cell>
          <cell r="C318">
            <v>-1106162</v>
          </cell>
          <cell r="D318">
            <v>5</v>
          </cell>
          <cell r="E318" t="str">
            <v>INST. Y SUM. INTERRUPTOR TERMO</v>
          </cell>
          <cell r="F318" t="str">
            <v>A</v>
          </cell>
          <cell r="G318">
            <v>-7273.75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-1098888.25</v>
          </cell>
        </row>
        <row r="319">
          <cell r="A319" t="str">
            <v>50015</v>
          </cell>
          <cell r="B319" t="str">
            <v>SINERGIA SOLUCIONES INTEG</v>
          </cell>
          <cell r="C319">
            <v>-1602745.8</v>
          </cell>
          <cell r="D319">
            <v>3</v>
          </cell>
          <cell r="E319" t="str">
            <v>INST. Y SUM. MAQ. DE EMERGENCIA</v>
          </cell>
          <cell r="F319" t="str">
            <v>A</v>
          </cell>
          <cell r="G319">
            <v>-352415.2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-1250330.6000000001</v>
          </cell>
          <cell r="N319">
            <v>0</v>
          </cell>
          <cell r="O319">
            <v>0</v>
          </cell>
        </row>
        <row r="320">
          <cell r="A320" t="str">
            <v>50015</v>
          </cell>
          <cell r="B320" t="str">
            <v>SINERGIA SOLUCIONES INTEG</v>
          </cell>
          <cell r="C320">
            <v>-941110.07</v>
          </cell>
          <cell r="D320">
            <v>2</v>
          </cell>
          <cell r="E320" t="str">
            <v>INST. Y SUM. MAQ. DE FUERZA</v>
          </cell>
          <cell r="F320" t="str">
            <v>A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-782243.32</v>
          </cell>
          <cell r="O320">
            <v>-158866.75</v>
          </cell>
        </row>
        <row r="321">
          <cell r="A321" t="str">
            <v>50015</v>
          </cell>
          <cell r="B321" t="str">
            <v>SINERGIA SOLUCIONES INTEG</v>
          </cell>
          <cell r="C321">
            <v>-613165.05000000005</v>
          </cell>
          <cell r="D321">
            <v>1</v>
          </cell>
          <cell r="E321" t="str">
            <v>INST. Y SUM. TABLERO PRINCIPAL</v>
          </cell>
          <cell r="F321" t="str">
            <v>A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-613165.05000000005</v>
          </cell>
        </row>
        <row r="322">
          <cell r="A322" t="str">
            <v>50015</v>
          </cell>
          <cell r="B322" t="str">
            <v>SINERGIA SOLUCIONES INTEG</v>
          </cell>
          <cell r="C322">
            <v>-2302033.2000000002</v>
          </cell>
          <cell r="D322">
            <v>4</v>
          </cell>
          <cell r="E322" t="str">
            <v>INST. Y SUM. TABLERO TRANSFORMADOR</v>
          </cell>
          <cell r="F322" t="str">
            <v>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-1497777.25</v>
          </cell>
          <cell r="N322">
            <v>-804255.95</v>
          </cell>
          <cell r="O322">
            <v>0</v>
          </cell>
        </row>
        <row r="323">
          <cell r="A323" t="str">
            <v>50015</v>
          </cell>
          <cell r="B323" t="str">
            <v>SINERGIA SOLUCIONES INTEG</v>
          </cell>
          <cell r="C323">
            <v>-138625.60000000001</v>
          </cell>
          <cell r="D323">
            <v>1</v>
          </cell>
          <cell r="E323" t="str">
            <v>INST. Y SUM. TANQUE COMBUSTIBLE</v>
          </cell>
          <cell r="F323" t="str">
            <v>A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-138625.60000000001</v>
          </cell>
          <cell r="O323">
            <v>0</v>
          </cell>
        </row>
        <row r="324">
          <cell r="A324" t="str">
            <v>50015</v>
          </cell>
          <cell r="B324" t="str">
            <v>SINERGIA SOLUCIONES INTEG</v>
          </cell>
          <cell r="C324">
            <v>-1031104.95</v>
          </cell>
          <cell r="D324">
            <v>4</v>
          </cell>
          <cell r="E324" t="str">
            <v>INST. Y SUM. TRANSFORMADOR</v>
          </cell>
          <cell r="F324" t="str">
            <v>A</v>
          </cell>
          <cell r="G324">
            <v>-421800.45</v>
          </cell>
          <cell r="H324">
            <v>-230915.4</v>
          </cell>
          <cell r="I324">
            <v>-378389.1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A325" t="str">
            <v>50015</v>
          </cell>
          <cell r="B325" t="str">
            <v>SINERGIA SOLUCIONES INTEG</v>
          </cell>
          <cell r="C325">
            <v>-11660912.6</v>
          </cell>
          <cell r="D325">
            <v>12</v>
          </cell>
          <cell r="E325" t="str">
            <v>INST. Y SUMINIS. MAQ. FUERZA</v>
          </cell>
          <cell r="F325" t="str">
            <v>A</v>
          </cell>
          <cell r="G325">
            <v>-8980469.5999999996</v>
          </cell>
          <cell r="H325">
            <v>-912033.95</v>
          </cell>
          <cell r="I325">
            <v>0</v>
          </cell>
          <cell r="J325">
            <v>0</v>
          </cell>
          <cell r="K325">
            <v>0</v>
          </cell>
          <cell r="L325">
            <v>-1219814.2</v>
          </cell>
          <cell r="M325">
            <v>-548594.85</v>
          </cell>
          <cell r="N325">
            <v>0</v>
          </cell>
          <cell r="O325">
            <v>0</v>
          </cell>
        </row>
        <row r="326">
          <cell r="A326" t="str">
            <v>50015</v>
          </cell>
          <cell r="B326" t="str">
            <v>SINERGIA SOLUCIONES INTEG</v>
          </cell>
          <cell r="C326">
            <v>-461602.55</v>
          </cell>
          <cell r="D326">
            <v>1</v>
          </cell>
          <cell r="E326" t="str">
            <v>INST. Y SUMINIST.  VESTIDO P</v>
          </cell>
          <cell r="F326" t="str">
            <v>A</v>
          </cell>
          <cell r="G326">
            <v>-461602.55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50015</v>
          </cell>
          <cell r="B327" t="str">
            <v>SINERGIA SOLUCIONES INTEG</v>
          </cell>
          <cell r="C327">
            <v>-212244</v>
          </cell>
          <cell r="D327">
            <v>1</v>
          </cell>
          <cell r="E327" t="str">
            <v>INST. Y SUMINIST.  VESTIDO POSTE</v>
          </cell>
          <cell r="F327" t="str">
            <v>A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-212244</v>
          </cell>
        </row>
        <row r="328">
          <cell r="A328" t="str">
            <v>50015</v>
          </cell>
          <cell r="B328" t="str">
            <v>SINERGIA SOLUCIONES INTEG</v>
          </cell>
          <cell r="C328">
            <v>-433989.4</v>
          </cell>
          <cell r="D328">
            <v>2</v>
          </cell>
          <cell r="E328" t="str">
            <v>LIMPIEZA DE CASETAS</v>
          </cell>
          <cell r="F328" t="str">
            <v>G</v>
          </cell>
          <cell r="G328">
            <v>-433989.4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</row>
        <row r="329">
          <cell r="A329" t="str">
            <v>50015</v>
          </cell>
          <cell r="B329" t="str">
            <v>SINERGIA SOLUCIONES INTEG</v>
          </cell>
          <cell r="C329">
            <v>-53015</v>
          </cell>
          <cell r="D329">
            <v>1</v>
          </cell>
          <cell r="E329" t="str">
            <v>MANTO. EQUIPO FUERZA</v>
          </cell>
          <cell r="F329" t="str">
            <v>G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-53015</v>
          </cell>
        </row>
        <row r="330">
          <cell r="A330" t="str">
            <v>50015</v>
          </cell>
          <cell r="B330" t="str">
            <v>SINERGIA SOLUCIONES INTEG</v>
          </cell>
          <cell r="C330">
            <v>-291590.55</v>
          </cell>
          <cell r="D330">
            <v>10</v>
          </cell>
          <cell r="E330" t="str">
            <v>PROY. GPO. ELECTROGENO</v>
          </cell>
          <cell r="F330" t="str">
            <v>A</v>
          </cell>
          <cell r="G330">
            <v>-137220.29999999999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-122210.5</v>
          </cell>
          <cell r="N330">
            <v>-32159.75</v>
          </cell>
          <cell r="O330">
            <v>0</v>
          </cell>
        </row>
        <row r="331">
          <cell r="A331" t="str">
            <v>50015</v>
          </cell>
          <cell r="B331" t="str">
            <v>SINERGIA SOLUCIONES INTEG</v>
          </cell>
          <cell r="C331">
            <v>-301602.45</v>
          </cell>
          <cell r="D331">
            <v>9</v>
          </cell>
          <cell r="E331" t="str">
            <v>PROYECTO EQ. FUERZA</v>
          </cell>
          <cell r="F331" t="str">
            <v>A</v>
          </cell>
          <cell r="G331">
            <v>0</v>
          </cell>
          <cell r="H331">
            <v>0</v>
          </cell>
          <cell r="I331">
            <v>0</v>
          </cell>
          <cell r="J331">
            <v>-51281.95</v>
          </cell>
          <cell r="K331">
            <v>-76291</v>
          </cell>
          <cell r="L331">
            <v>0</v>
          </cell>
          <cell r="M331">
            <v>-14008.15</v>
          </cell>
          <cell r="N331">
            <v>-130684.85</v>
          </cell>
          <cell r="O331">
            <v>-29336.5</v>
          </cell>
        </row>
        <row r="332">
          <cell r="A332" t="str">
            <v>50015</v>
          </cell>
          <cell r="B332" t="str">
            <v>SINERGIA SOLUCIONES INTEG</v>
          </cell>
          <cell r="C332">
            <v>-128808.05</v>
          </cell>
          <cell r="D332">
            <v>3</v>
          </cell>
          <cell r="E332" t="str">
            <v>RENTA EQUIPO DE FUERZA</v>
          </cell>
          <cell r="F332" t="str">
            <v>G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-128808.05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B333" t="str">
            <v>Total SINERGIA SOLUCIONES INTEG</v>
          </cell>
          <cell r="C333">
            <v>-41899001.959999993</v>
          </cell>
          <cell r="D333">
            <v>123</v>
          </cell>
          <cell r="G333">
            <v>-16626165.320000002</v>
          </cell>
          <cell r="H333">
            <v>-1724817.2999999998</v>
          </cell>
          <cell r="I333">
            <v>-964786.21</v>
          </cell>
          <cell r="J333">
            <v>-1440459.55</v>
          </cell>
          <cell r="K333">
            <v>-1944151.4400000002</v>
          </cell>
          <cell r="L333">
            <v>-2423763.2599999998</v>
          </cell>
          <cell r="M333">
            <v>-4588066.16</v>
          </cell>
          <cell r="N333">
            <v>-2894176.7300000004</v>
          </cell>
          <cell r="O333">
            <v>-9292615.9900000002</v>
          </cell>
        </row>
        <row r="334">
          <cell r="A334" t="str">
            <v>65101</v>
          </cell>
          <cell r="B334" t="str">
            <v>SWECOMEX, S.A. DE C.V.</v>
          </cell>
          <cell r="C334">
            <v>-24611.15</v>
          </cell>
          <cell r="D334">
            <v>1</v>
          </cell>
          <cell r="E334" t="str">
            <v>CABLE ACERO PARA  TORRE</v>
          </cell>
          <cell r="F334" t="str">
            <v>E</v>
          </cell>
          <cell r="G334">
            <v>0</v>
          </cell>
          <cell r="H334">
            <v>0</v>
          </cell>
          <cell r="I334">
            <v>0</v>
          </cell>
          <cell r="J334">
            <v>-24611.15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</row>
        <row r="335">
          <cell r="A335" t="str">
            <v>65101</v>
          </cell>
          <cell r="B335" t="str">
            <v>SWECOMEX, S.A. DE C.V.</v>
          </cell>
          <cell r="C335">
            <v>-126500</v>
          </cell>
          <cell r="D335">
            <v>1</v>
          </cell>
          <cell r="E335" t="str">
            <v>MANTENIMIENTO TORRE</v>
          </cell>
          <cell r="F335" t="str">
            <v>E</v>
          </cell>
          <cell r="G335">
            <v>-126500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</row>
        <row r="336">
          <cell r="A336" t="str">
            <v>65101</v>
          </cell>
          <cell r="B336" t="str">
            <v>SWECOMEX, S.A. DE C.V.</v>
          </cell>
          <cell r="C336">
            <v>-457159.5</v>
          </cell>
          <cell r="D336">
            <v>1</v>
          </cell>
          <cell r="E336" t="str">
            <v>TORRE AUTOSOPORTADA</v>
          </cell>
          <cell r="F336" t="str">
            <v>E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-457159.5</v>
          </cell>
          <cell r="M336">
            <v>0</v>
          </cell>
          <cell r="N336">
            <v>0</v>
          </cell>
          <cell r="O336">
            <v>0</v>
          </cell>
        </row>
        <row r="337">
          <cell r="A337" t="str">
            <v>65101</v>
          </cell>
          <cell r="B337" t="str">
            <v>SWECOMEX, S.A. DE C.V.</v>
          </cell>
          <cell r="C337">
            <v>-412662.49</v>
          </cell>
          <cell r="D337">
            <v>1</v>
          </cell>
          <cell r="E337" t="str">
            <v>TORRE TELESCOPICA MOVIL</v>
          </cell>
          <cell r="F337" t="str">
            <v>E</v>
          </cell>
          <cell r="G337">
            <v>-412662.49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</row>
        <row r="338">
          <cell r="B338" t="str">
            <v>Total SWECOMEX, S.A. DE C.V.</v>
          </cell>
          <cell r="C338">
            <v>-1020933.14</v>
          </cell>
          <cell r="D338">
            <v>4</v>
          </cell>
          <cell r="G338">
            <v>-539162.49</v>
          </cell>
          <cell r="H338">
            <v>0</v>
          </cell>
          <cell r="I338">
            <v>0</v>
          </cell>
          <cell r="J338">
            <v>-24611.15</v>
          </cell>
          <cell r="K338">
            <v>0</v>
          </cell>
          <cell r="L338">
            <v>-457159.5</v>
          </cell>
          <cell r="M338">
            <v>0</v>
          </cell>
          <cell r="N338">
            <v>0</v>
          </cell>
          <cell r="O338">
            <v>0</v>
          </cell>
        </row>
        <row r="339">
          <cell r="A339" t="str">
            <v>645013</v>
          </cell>
          <cell r="B339" t="str">
            <v>TELECOMUNICACIONES DE GUA</v>
          </cell>
          <cell r="C339">
            <v>-18144666.559999999</v>
          </cell>
          <cell r="D339">
            <v>9</v>
          </cell>
          <cell r="E339" t="str">
            <v>ENLACE MUNDIAL</v>
          </cell>
          <cell r="F339" t="str">
            <v>G</v>
          </cell>
          <cell r="G339">
            <v>-2128672.04</v>
          </cell>
          <cell r="H339">
            <v>-2060094.05</v>
          </cell>
          <cell r="I339">
            <v>-1998529.26</v>
          </cell>
          <cell r="J339">
            <v>-2079929.68</v>
          </cell>
          <cell r="K339">
            <v>-2151124.35</v>
          </cell>
          <cell r="L339">
            <v>-2046453.73</v>
          </cell>
          <cell r="M339">
            <v>-1710843.13</v>
          </cell>
          <cell r="N339">
            <v>-1905012.32</v>
          </cell>
          <cell r="O339">
            <v>-2064008</v>
          </cell>
        </row>
        <row r="340">
          <cell r="A340" t="str">
            <v>645013</v>
          </cell>
          <cell r="B340" t="str">
            <v>TELECOMUNICACIONES DE GUA</v>
          </cell>
          <cell r="C340">
            <v>-1588088.1</v>
          </cell>
          <cell r="D340">
            <v>10</v>
          </cell>
          <cell r="E340" t="str">
            <v>TM REFILING</v>
          </cell>
          <cell r="F340" t="str">
            <v>G</v>
          </cell>
          <cell r="G340">
            <v>-144063.67999999999</v>
          </cell>
          <cell r="H340">
            <v>-130958.2</v>
          </cell>
          <cell r="I340">
            <v>-132020.34</v>
          </cell>
          <cell r="J340">
            <v>-145350.78</v>
          </cell>
          <cell r="K340">
            <v>-152731.72</v>
          </cell>
          <cell r="L340">
            <v>-322002.3</v>
          </cell>
          <cell r="M340">
            <v>-187789.51</v>
          </cell>
          <cell r="N340">
            <v>-171901.03</v>
          </cell>
          <cell r="O340">
            <v>-201270.54</v>
          </cell>
        </row>
        <row r="341">
          <cell r="B341" t="str">
            <v>Total TELECOMUNICACIONES DE GUA</v>
          </cell>
          <cell r="C341">
            <v>-19732754.66</v>
          </cell>
          <cell r="D341">
            <v>19</v>
          </cell>
          <cell r="G341">
            <v>-2272735.7200000002</v>
          </cell>
          <cell r="H341">
            <v>-2191052.25</v>
          </cell>
          <cell r="I341">
            <v>-2130549.6</v>
          </cell>
          <cell r="J341">
            <v>-2225280.46</v>
          </cell>
          <cell r="K341">
            <v>-2303856.0700000003</v>
          </cell>
          <cell r="L341">
            <v>-2368456.0299999998</v>
          </cell>
          <cell r="M341">
            <v>-1898632.64</v>
          </cell>
          <cell r="N341">
            <v>-2076913.35</v>
          </cell>
          <cell r="O341">
            <v>-2265278.54</v>
          </cell>
        </row>
        <row r="342">
          <cell r="A342" t="str">
            <v>645056</v>
          </cell>
          <cell r="B342" t="str">
            <v>TELEGLOBE</v>
          </cell>
          <cell r="C342">
            <v>-4704802.08</v>
          </cell>
          <cell r="D342">
            <v>7</v>
          </cell>
          <cell r="E342" t="str">
            <v>ENLACE INTERNACIONAL</v>
          </cell>
          <cell r="F342" t="str">
            <v>E</v>
          </cell>
          <cell r="G342">
            <v>-695024.43</v>
          </cell>
          <cell r="H342">
            <v>-507868.92</v>
          </cell>
          <cell r="I342">
            <v>-809113.71</v>
          </cell>
          <cell r="J342">
            <v>-850837.7</v>
          </cell>
          <cell r="K342">
            <v>-771023.96</v>
          </cell>
          <cell r="L342">
            <v>-1070933.3600000001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645056</v>
          </cell>
          <cell r="B343" t="str">
            <v>TELEGLOBE</v>
          </cell>
          <cell r="C343">
            <v>4548308.26</v>
          </cell>
          <cell r="D343">
            <v>2</v>
          </cell>
          <cell r="E343" t="str">
            <v>ENLACE MUNDIAL</v>
          </cell>
          <cell r="F343" t="str">
            <v>E</v>
          </cell>
          <cell r="G343">
            <v>4548308.26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A344" t="str">
            <v>645056</v>
          </cell>
          <cell r="B344" t="str">
            <v>TELEGLOBE</v>
          </cell>
          <cell r="C344">
            <v>-11294470.66</v>
          </cell>
          <cell r="D344">
            <v>6</v>
          </cell>
          <cell r="E344" t="str">
            <v>TM REFILING</v>
          </cell>
          <cell r="F344" t="str">
            <v>E</v>
          </cell>
          <cell r="G344">
            <v>-2095202.12</v>
          </cell>
          <cell r="H344">
            <v>-1529117.98</v>
          </cell>
          <cell r="I344">
            <v>-1671697.92</v>
          </cell>
          <cell r="J344">
            <v>-1889446.03</v>
          </cell>
          <cell r="K344">
            <v>-2009231.18</v>
          </cell>
          <cell r="L344">
            <v>-2099775.4300000002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Total TELEGLOBE</v>
          </cell>
          <cell r="C345">
            <v>-11450964.48</v>
          </cell>
          <cell r="D345">
            <v>15</v>
          </cell>
          <cell r="G345">
            <v>1758081.7099999995</v>
          </cell>
          <cell r="H345">
            <v>-2036986.9</v>
          </cell>
          <cell r="I345">
            <v>-2480811.63</v>
          </cell>
          <cell r="J345">
            <v>-2740283.73</v>
          </cell>
          <cell r="K345">
            <v>-2780255.1399999997</v>
          </cell>
          <cell r="L345">
            <v>-3170708.79</v>
          </cell>
          <cell r="M345">
            <v>0</v>
          </cell>
          <cell r="N345">
            <v>0</v>
          </cell>
          <cell r="O345">
            <v>0</v>
          </cell>
        </row>
        <row r="346">
          <cell r="A346" t="str">
            <v>51342</v>
          </cell>
          <cell r="B346" t="str">
            <v>TELMEX ARGENTINA, S.A.</v>
          </cell>
          <cell r="C346">
            <v>-5988686.4400000004</v>
          </cell>
          <cell r="D346">
            <v>4</v>
          </cell>
          <cell r="E346" t="str">
            <v>SERVICIOS DE CONSULTORIA</v>
          </cell>
          <cell r="F346" t="str">
            <v>G</v>
          </cell>
          <cell r="G346">
            <v>0</v>
          </cell>
          <cell r="H346">
            <v>0</v>
          </cell>
          <cell r="I346">
            <v>-4528330.84</v>
          </cell>
          <cell r="J346">
            <v>-1460355.6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A347" t="str">
            <v>51342</v>
          </cell>
          <cell r="B347" t="str">
            <v>TELMEX ARGENTINA, S.A.</v>
          </cell>
          <cell r="C347">
            <v>-6863824</v>
          </cell>
          <cell r="D347">
            <v>4</v>
          </cell>
          <cell r="E347" t="str">
            <v>SERVICIOS DE HOSTING</v>
          </cell>
          <cell r="F347" t="str">
            <v>G</v>
          </cell>
          <cell r="G347">
            <v>0</v>
          </cell>
          <cell r="H347">
            <v>0</v>
          </cell>
          <cell r="I347">
            <v>-5190064</v>
          </cell>
          <cell r="J347">
            <v>-1673760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</row>
        <row r="348">
          <cell r="A348" t="str">
            <v>51342</v>
          </cell>
          <cell r="B348" t="str">
            <v>TELMEX ARGENTINA, S.A.</v>
          </cell>
          <cell r="C348">
            <v>-81591.19</v>
          </cell>
          <cell r="D348">
            <v>1</v>
          </cell>
          <cell r="E348" t="str">
            <v>VENTANILLA UNICA</v>
          </cell>
          <cell r="F348" t="str">
            <v>G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-81591.19</v>
          </cell>
          <cell r="N348">
            <v>0</v>
          </cell>
          <cell r="O348">
            <v>0</v>
          </cell>
        </row>
        <row r="349">
          <cell r="B349" t="str">
            <v>Total TELMEX ARGENTINA, S.A.</v>
          </cell>
          <cell r="C349">
            <v>-12934101.630000001</v>
          </cell>
          <cell r="D349">
            <v>9</v>
          </cell>
          <cell r="G349">
            <v>0</v>
          </cell>
          <cell r="H349">
            <v>0</v>
          </cell>
          <cell r="I349">
            <v>-9718394.8399999999</v>
          </cell>
          <cell r="J349">
            <v>-3134115.6</v>
          </cell>
          <cell r="K349">
            <v>0</v>
          </cell>
          <cell r="L349">
            <v>0</v>
          </cell>
          <cell r="M349">
            <v>-81591.19</v>
          </cell>
          <cell r="N349">
            <v>0</v>
          </cell>
          <cell r="O349">
            <v>0</v>
          </cell>
        </row>
        <row r="350">
          <cell r="A350" t="str">
            <v>645128</v>
          </cell>
          <cell r="B350" t="str">
            <v>TELMEX CHILE, S.A.</v>
          </cell>
          <cell r="C350">
            <v>-1235886.6000000001</v>
          </cell>
          <cell r="D350">
            <v>9</v>
          </cell>
          <cell r="E350" t="str">
            <v>TM REFILING</v>
          </cell>
          <cell r="F350" t="str">
            <v>G</v>
          </cell>
          <cell r="G350">
            <v>-135385.54</v>
          </cell>
          <cell r="H350">
            <v>0</v>
          </cell>
          <cell r="I350">
            <v>0</v>
          </cell>
          <cell r="J350">
            <v>0</v>
          </cell>
          <cell r="K350">
            <v>-343767.79</v>
          </cell>
          <cell r="L350">
            <v>-227502.37</v>
          </cell>
          <cell r="M350">
            <v>-529230.9</v>
          </cell>
          <cell r="N350">
            <v>0</v>
          </cell>
          <cell r="O350">
            <v>0</v>
          </cell>
        </row>
        <row r="351">
          <cell r="B351" t="str">
            <v>Total TELMEX CHILE, S.A.</v>
          </cell>
          <cell r="C351">
            <v>-1235886.6000000001</v>
          </cell>
          <cell r="D351">
            <v>9</v>
          </cell>
          <cell r="G351">
            <v>-135385.54</v>
          </cell>
          <cell r="H351">
            <v>0</v>
          </cell>
          <cell r="I351">
            <v>0</v>
          </cell>
          <cell r="J351">
            <v>0</v>
          </cell>
          <cell r="K351">
            <v>-343767.79</v>
          </cell>
          <cell r="L351">
            <v>-227502.37</v>
          </cell>
          <cell r="M351">
            <v>-529230.9</v>
          </cell>
          <cell r="N351">
            <v>0</v>
          </cell>
          <cell r="O351">
            <v>0</v>
          </cell>
        </row>
        <row r="352">
          <cell r="A352" t="str">
            <v>51339</v>
          </cell>
          <cell r="B352" t="str">
            <v>TELMEX PERU, S.A.</v>
          </cell>
          <cell r="C352">
            <v>-461109.72</v>
          </cell>
          <cell r="D352">
            <v>1</v>
          </cell>
          <cell r="E352" t="str">
            <v>PROMOCION WORKSHOP TELMEX PERU</v>
          </cell>
          <cell r="F352" t="str">
            <v>G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-461109.72</v>
          </cell>
          <cell r="N352">
            <v>0</v>
          </cell>
          <cell r="O352">
            <v>0</v>
          </cell>
        </row>
        <row r="353">
          <cell r="A353" t="str">
            <v>645126</v>
          </cell>
          <cell r="B353" t="str">
            <v>TELMEX PERU, S.A.</v>
          </cell>
          <cell r="C353">
            <v>-2489867.83</v>
          </cell>
          <cell r="D353">
            <v>8</v>
          </cell>
          <cell r="E353" t="str">
            <v>TM REFILING</v>
          </cell>
          <cell r="F353" t="str">
            <v>G</v>
          </cell>
          <cell r="G353">
            <v>-891947.3</v>
          </cell>
          <cell r="H353">
            <v>0</v>
          </cell>
          <cell r="I353">
            <v>-404837.26</v>
          </cell>
          <cell r="J353">
            <v>0</v>
          </cell>
          <cell r="K353">
            <v>0</v>
          </cell>
          <cell r="L353">
            <v>-892655.6</v>
          </cell>
          <cell r="M353">
            <v>-300427.67</v>
          </cell>
          <cell r="N353">
            <v>0</v>
          </cell>
          <cell r="O353">
            <v>0</v>
          </cell>
        </row>
        <row r="354">
          <cell r="B354" t="str">
            <v>Total TELMEX PERU, S.A.</v>
          </cell>
          <cell r="C354">
            <v>-2950977.55</v>
          </cell>
          <cell r="D354">
            <v>9</v>
          </cell>
          <cell r="G354">
            <v>-891947.3</v>
          </cell>
          <cell r="H354">
            <v>0</v>
          </cell>
          <cell r="I354">
            <v>-404837.26</v>
          </cell>
          <cell r="J354">
            <v>0</v>
          </cell>
          <cell r="K354">
            <v>0</v>
          </cell>
          <cell r="L354">
            <v>-892655.6</v>
          </cell>
          <cell r="M354">
            <v>-761537.3899999999</v>
          </cell>
          <cell r="N354">
            <v>0</v>
          </cell>
          <cell r="O354">
            <v>0</v>
          </cell>
        </row>
        <row r="355">
          <cell r="A355" t="str">
            <v>645124</v>
          </cell>
          <cell r="B355" t="str">
            <v>TELMEX, ARGENTINA, S.A.</v>
          </cell>
          <cell r="C355">
            <v>-1222785.82</v>
          </cell>
          <cell r="D355">
            <v>7</v>
          </cell>
          <cell r="E355" t="str">
            <v>COSTO POR INTERCONEXION</v>
          </cell>
          <cell r="F355" t="str">
            <v>G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-255774.92</v>
          </cell>
          <cell r="L355">
            <v>-967010.9</v>
          </cell>
          <cell r="M355">
            <v>0</v>
          </cell>
          <cell r="N355">
            <v>0</v>
          </cell>
          <cell r="O355">
            <v>0</v>
          </cell>
        </row>
        <row r="356">
          <cell r="A356" t="str">
            <v>645124</v>
          </cell>
          <cell r="B356" t="str">
            <v>TELMEX, ARGENTINA, S.A.</v>
          </cell>
          <cell r="C356">
            <v>-1904745.66</v>
          </cell>
          <cell r="D356">
            <v>6</v>
          </cell>
          <cell r="E356" t="str">
            <v>ENLACE MUNDIAL</v>
          </cell>
          <cell r="F356" t="str">
            <v>G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-492065.38</v>
          </cell>
          <cell r="M356">
            <v>-467559.51</v>
          </cell>
          <cell r="N356">
            <v>-471374.08000000002</v>
          </cell>
          <cell r="O356">
            <v>-473746.69</v>
          </cell>
        </row>
        <row r="357">
          <cell r="A357" t="str">
            <v>645124</v>
          </cell>
          <cell r="B357" t="str">
            <v>TELMEX, ARGENTINA, S.A.</v>
          </cell>
          <cell r="C357">
            <v>-1265521.8</v>
          </cell>
          <cell r="D357">
            <v>5</v>
          </cell>
          <cell r="E357" t="str">
            <v>SERVICIO CELULAR</v>
          </cell>
          <cell r="F357" t="str">
            <v>G</v>
          </cell>
          <cell r="G357">
            <v>0</v>
          </cell>
          <cell r="H357">
            <v>0</v>
          </cell>
          <cell r="I357">
            <v>-489615.67</v>
          </cell>
          <cell r="J357">
            <v>0</v>
          </cell>
          <cell r="K357">
            <v>0</v>
          </cell>
          <cell r="L357">
            <v>0</v>
          </cell>
          <cell r="M357">
            <v>-260758.31</v>
          </cell>
          <cell r="N357">
            <v>-246484.98</v>
          </cell>
          <cell r="O357">
            <v>-268662.84000000003</v>
          </cell>
        </row>
        <row r="358">
          <cell r="A358" t="str">
            <v>645124</v>
          </cell>
          <cell r="B358" t="str">
            <v>TELMEX, ARGENTINA, S.A.</v>
          </cell>
          <cell r="C358">
            <v>-651407.31000000006</v>
          </cell>
          <cell r="D358">
            <v>21</v>
          </cell>
          <cell r="E358" t="str">
            <v>TM REFILING</v>
          </cell>
          <cell r="F358" t="str">
            <v>G</v>
          </cell>
          <cell r="G358">
            <v>-50925.16</v>
          </cell>
          <cell r="H358">
            <v>-51019.05</v>
          </cell>
          <cell r="I358">
            <v>-83016.649999999994</v>
          </cell>
          <cell r="J358">
            <v>-87.72</v>
          </cell>
          <cell r="K358">
            <v>-187714.11</v>
          </cell>
          <cell r="L358">
            <v>-58115.76</v>
          </cell>
          <cell r="M358">
            <v>-137730.16</v>
          </cell>
          <cell r="N358">
            <v>-16169.01</v>
          </cell>
          <cell r="O358">
            <v>-66629.69</v>
          </cell>
        </row>
        <row r="359">
          <cell r="B359" t="str">
            <v>Total TELMEX, ARGENTINA, S.A.</v>
          </cell>
          <cell r="C359">
            <v>-5044460.59</v>
          </cell>
          <cell r="D359">
            <v>39</v>
          </cell>
          <cell r="G359">
            <v>-50925.16</v>
          </cell>
          <cell r="H359">
            <v>-51019.05</v>
          </cell>
          <cell r="I359">
            <v>-572632.31999999995</v>
          </cell>
          <cell r="J359">
            <v>-87.72</v>
          </cell>
          <cell r="K359">
            <v>-443489.03</v>
          </cell>
          <cell r="L359">
            <v>-1517192.04</v>
          </cell>
          <cell r="M359">
            <v>-866047.9800000001</v>
          </cell>
          <cell r="N359">
            <v>-734028.07000000007</v>
          </cell>
          <cell r="O359">
            <v>-809039.22</v>
          </cell>
        </row>
        <row r="360">
          <cell r="A360" t="str">
            <v>11</v>
          </cell>
          <cell r="B360" t="str">
            <v>ZENTRUM ZIZTEMAZ, S.A. DE</v>
          </cell>
          <cell r="C360">
            <v>-29842560.539999999</v>
          </cell>
          <cell r="D360">
            <v>25</v>
          </cell>
          <cell r="E360" t="str">
            <v>DESARROLLO DE SISTEMAS</v>
          </cell>
          <cell r="F360" t="str">
            <v>G</v>
          </cell>
          <cell r="G360">
            <v>-96720.75</v>
          </cell>
          <cell r="H360">
            <v>-1031990.04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-28713849.75</v>
          </cell>
        </row>
        <row r="361">
          <cell r="A361" t="str">
            <v>11</v>
          </cell>
          <cell r="B361" t="str">
            <v>ZENTRUM ZIZTEMAZ, S.A. DE</v>
          </cell>
          <cell r="C361">
            <v>-29721152</v>
          </cell>
          <cell r="D361">
            <v>2</v>
          </cell>
          <cell r="E361" t="str">
            <v>DESARROLLO SISTEMAS A PLANTA. TELEF</v>
          </cell>
          <cell r="F361" t="str">
            <v>A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-29721152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J67"/>
  <sheetViews>
    <sheetView showGridLines="0" tabSelected="1" zoomScale="80" zoomScaleNormal="80" workbookViewId="0">
      <pane ySplit="7" topLeftCell="A11" activePane="bottomLeft" state="frozen"/>
      <selection pane="bottomLeft" activeCell="G11" sqref="G11"/>
    </sheetView>
  </sheetViews>
  <sheetFormatPr baseColWidth="10" defaultColWidth="9.140625" defaultRowHeight="12.75" x14ac:dyDescent="0.2"/>
  <cols>
    <col min="1" max="1" width="2.42578125" style="24" customWidth="1"/>
    <col min="2" max="2" width="50.42578125" style="5" customWidth="1"/>
    <col min="3" max="3" width="19.140625" style="2" customWidth="1"/>
    <col min="4" max="4" width="13.140625" style="2" customWidth="1"/>
    <col min="5" max="5" width="15" style="2" customWidth="1"/>
    <col min="6" max="6" width="13.5703125" style="2" bestFit="1" customWidth="1"/>
    <col min="7" max="7" width="14.42578125" style="2" customWidth="1"/>
    <col min="8" max="8" width="10.5703125" style="2" customWidth="1"/>
    <col min="9" max="9" width="18" style="2" bestFit="1" customWidth="1"/>
    <col min="10" max="10" width="19.140625" style="2" bestFit="1" customWidth="1"/>
    <col min="11" max="16384" width="9.140625" style="2"/>
  </cols>
  <sheetData>
    <row r="1" spans="2:8" x14ac:dyDescent="0.2">
      <c r="B1" s="1" t="s">
        <v>0</v>
      </c>
    </row>
    <row r="2" spans="2:8" x14ac:dyDescent="0.2">
      <c r="B2" s="1"/>
    </row>
    <row r="3" spans="2:8" ht="15" x14ac:dyDescent="0.25">
      <c r="B3" s="3" t="s">
        <v>1</v>
      </c>
    </row>
    <row r="4" spans="2:8" ht="15" x14ac:dyDescent="0.25">
      <c r="B4" s="3"/>
    </row>
    <row r="5" spans="2:8" x14ac:dyDescent="0.2">
      <c r="B5" s="4" t="s">
        <v>2</v>
      </c>
    </row>
    <row r="6" spans="2:8" x14ac:dyDescent="0.2"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spans="2:8" ht="38.25" x14ac:dyDescent="0.2">
      <c r="B7" s="7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7" t="s">
        <v>13</v>
      </c>
      <c r="H7" s="7" t="s">
        <v>14</v>
      </c>
    </row>
    <row r="8" spans="2:8" x14ac:dyDescent="0.2">
      <c r="B8" s="8" t="s">
        <v>15</v>
      </c>
      <c r="C8" s="25">
        <f>+C9+C15+C25+C32</f>
        <v>781.25</v>
      </c>
      <c r="D8" s="25">
        <f>+D15+D16+D25+D32</f>
        <v>0</v>
      </c>
      <c r="E8" s="25">
        <f>+E15+E16+E25+E32</f>
        <v>0</v>
      </c>
      <c r="F8" s="25">
        <f>+F15+F16+F25+F32</f>
        <v>0</v>
      </c>
      <c r="G8" s="26">
        <f t="shared" ref="G8" si="0">+C8+D8+E8+F8</f>
        <v>781.25</v>
      </c>
      <c r="H8" s="9"/>
    </row>
    <row r="9" spans="2:8" x14ac:dyDescent="0.2">
      <c r="B9" s="10" t="s">
        <v>16</v>
      </c>
      <c r="C9" s="27">
        <f>SUM(C10:C14)</f>
        <v>0</v>
      </c>
      <c r="D9" s="27">
        <f>SUM(D10:D14)</f>
        <v>0</v>
      </c>
      <c r="E9" s="27">
        <f>SUM(E10:E14)</f>
        <v>0</v>
      </c>
      <c r="F9" s="27">
        <f>SUM(F10:F14)</f>
        <v>0</v>
      </c>
      <c r="G9" s="27">
        <f>SUM(G10:G14)</f>
        <v>0</v>
      </c>
      <c r="H9" s="9"/>
    </row>
    <row r="10" spans="2:8" x14ac:dyDescent="0.2">
      <c r="B10" s="11" t="s">
        <v>17</v>
      </c>
      <c r="C10" s="28"/>
      <c r="D10" s="28"/>
      <c r="E10" s="28"/>
      <c r="F10" s="28"/>
      <c r="G10" s="29">
        <v>0</v>
      </c>
      <c r="H10" s="9"/>
    </row>
    <row r="11" spans="2:8" x14ac:dyDescent="0.2">
      <c r="B11" s="11" t="s">
        <v>18</v>
      </c>
      <c r="C11" s="28"/>
      <c r="D11" s="28"/>
      <c r="E11" s="28"/>
      <c r="F11" s="28"/>
      <c r="G11" s="29">
        <v>0</v>
      </c>
      <c r="H11" s="9"/>
    </row>
    <row r="12" spans="2:8" x14ac:dyDescent="0.2">
      <c r="B12" s="11" t="s">
        <v>19</v>
      </c>
      <c r="C12" s="28"/>
      <c r="D12" s="28"/>
      <c r="E12" s="28"/>
      <c r="F12" s="28"/>
      <c r="G12" s="29">
        <v>0</v>
      </c>
      <c r="H12" s="9"/>
    </row>
    <row r="13" spans="2:8" x14ac:dyDescent="0.2">
      <c r="B13" s="11" t="s">
        <v>20</v>
      </c>
      <c r="C13" s="28"/>
      <c r="D13" s="28"/>
      <c r="E13" s="28"/>
      <c r="F13" s="28"/>
      <c r="G13" s="29">
        <v>0</v>
      </c>
      <c r="H13" s="9"/>
    </row>
    <row r="14" spans="2:8" x14ac:dyDescent="0.2">
      <c r="B14" s="11" t="s">
        <v>21</v>
      </c>
      <c r="C14" s="30"/>
      <c r="D14" s="30"/>
      <c r="E14" s="30"/>
      <c r="F14" s="30"/>
      <c r="G14" s="29">
        <v>0</v>
      </c>
      <c r="H14" s="9"/>
    </row>
    <row r="15" spans="2:8" x14ac:dyDescent="0.2">
      <c r="B15" s="12" t="s">
        <v>22</v>
      </c>
      <c r="C15" s="27">
        <v>0</v>
      </c>
      <c r="D15" s="27">
        <v>0</v>
      </c>
      <c r="E15" s="27">
        <v>0</v>
      </c>
      <c r="F15" s="27">
        <v>0</v>
      </c>
      <c r="G15" s="31">
        <v>0</v>
      </c>
      <c r="H15" s="9"/>
    </row>
    <row r="16" spans="2:8" x14ac:dyDescent="0.2">
      <c r="B16" s="12" t="s">
        <v>23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9"/>
    </row>
    <row r="17" spans="2:8" x14ac:dyDescent="0.2">
      <c r="B17" s="11" t="s">
        <v>24</v>
      </c>
      <c r="C17" s="30"/>
      <c r="D17" s="30"/>
      <c r="E17" s="30"/>
      <c r="F17" s="30"/>
      <c r="G17" s="29">
        <v>0</v>
      </c>
      <c r="H17" s="9"/>
    </row>
    <row r="18" spans="2:8" x14ac:dyDescent="0.2">
      <c r="B18" s="11" t="s">
        <v>25</v>
      </c>
      <c r="C18" s="30"/>
      <c r="D18" s="30"/>
      <c r="E18" s="30"/>
      <c r="F18" s="30"/>
      <c r="G18" s="30">
        <v>0</v>
      </c>
      <c r="H18" s="9"/>
    </row>
    <row r="19" spans="2:8" x14ac:dyDescent="0.2">
      <c r="B19" s="11" t="s">
        <v>26</v>
      </c>
      <c r="C19" s="30"/>
      <c r="D19" s="30"/>
      <c r="E19" s="30"/>
      <c r="F19" s="30"/>
      <c r="G19" s="30">
        <v>0</v>
      </c>
      <c r="H19" s="9"/>
    </row>
    <row r="20" spans="2:8" x14ac:dyDescent="0.2">
      <c r="B20" s="13" t="s">
        <v>27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9"/>
    </row>
    <row r="21" spans="2:8" x14ac:dyDescent="0.2">
      <c r="B21" s="13" t="s">
        <v>28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9"/>
    </row>
    <row r="22" spans="2:8" x14ac:dyDescent="0.2">
      <c r="B22" s="11" t="s">
        <v>29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9"/>
    </row>
    <row r="23" spans="2:8" x14ac:dyDescent="0.2">
      <c r="B23" s="11" t="s">
        <v>30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9"/>
    </row>
    <row r="24" spans="2:8" x14ac:dyDescent="0.2">
      <c r="B24" s="11" t="s">
        <v>31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9"/>
    </row>
    <row r="25" spans="2:8" x14ac:dyDescent="0.2">
      <c r="B25" s="12" t="s">
        <v>32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9"/>
    </row>
    <row r="26" spans="2:8" x14ac:dyDescent="0.2">
      <c r="B26" s="11" t="s">
        <v>33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9"/>
    </row>
    <row r="27" spans="2:8" x14ac:dyDescent="0.2">
      <c r="B27" s="11" t="s">
        <v>34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9"/>
    </row>
    <row r="28" spans="2:8" x14ac:dyDescent="0.2">
      <c r="B28" s="11" t="s">
        <v>35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9"/>
    </row>
    <row r="29" spans="2:8" x14ac:dyDescent="0.2">
      <c r="B29" s="11" t="s">
        <v>36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9"/>
    </row>
    <row r="30" spans="2:8" ht="25.5" x14ac:dyDescent="0.2">
      <c r="B30" s="11" t="s">
        <v>37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9"/>
    </row>
    <row r="31" spans="2:8" x14ac:dyDescent="0.2">
      <c r="B31" s="11" t="s">
        <v>38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9"/>
    </row>
    <row r="32" spans="2:8" x14ac:dyDescent="0.2">
      <c r="B32" s="12" t="s">
        <v>39</v>
      </c>
      <c r="C32" s="27">
        <v>781.25</v>
      </c>
      <c r="D32" s="27">
        <v>0</v>
      </c>
      <c r="E32" s="27">
        <v>0</v>
      </c>
      <c r="F32" s="27">
        <v>0</v>
      </c>
      <c r="G32" s="27">
        <v>781.25</v>
      </c>
      <c r="H32" s="9"/>
    </row>
    <row r="33" spans="2:10" x14ac:dyDescent="0.2">
      <c r="B33" s="11" t="s">
        <v>40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9"/>
    </row>
    <row r="34" spans="2:10" x14ac:dyDescent="0.2">
      <c r="B34" s="11" t="s">
        <v>41</v>
      </c>
      <c r="C34" s="30">
        <v>781.25</v>
      </c>
      <c r="D34" s="30">
        <v>0</v>
      </c>
      <c r="E34" s="30">
        <v>0</v>
      </c>
      <c r="F34" s="30">
        <v>0</v>
      </c>
      <c r="G34" s="30">
        <v>781.25</v>
      </c>
      <c r="H34" s="9"/>
    </row>
    <row r="35" spans="2:10" x14ac:dyDescent="0.2">
      <c r="B35" s="11" t="s">
        <v>42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9"/>
    </row>
    <row r="36" spans="2:10" x14ac:dyDescent="0.2">
      <c r="B36" s="11" t="s">
        <v>43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9"/>
    </row>
    <row r="37" spans="2:10" x14ac:dyDescent="0.2">
      <c r="B37" s="11" t="s">
        <v>44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9"/>
    </row>
    <row r="38" spans="2:10" ht="25.5" x14ac:dyDescent="0.2">
      <c r="B38" s="14" t="s">
        <v>45</v>
      </c>
      <c r="C38" s="32">
        <f>SUM(C39:C45)</f>
        <v>0</v>
      </c>
      <c r="D38" s="32">
        <f>SUM(D39:D45)</f>
        <v>0</v>
      </c>
      <c r="E38" s="32">
        <f>SUM(E39:E45)</f>
        <v>0</v>
      </c>
      <c r="F38" s="32">
        <f>SUM(F39:F45)</f>
        <v>0</v>
      </c>
      <c r="G38" s="32">
        <f t="shared" ref="G38:G46" si="1">+C38+D38+E38+F38</f>
        <v>0</v>
      </c>
      <c r="H38" s="9"/>
    </row>
    <row r="39" spans="2:10" x14ac:dyDescent="0.2">
      <c r="B39" s="15" t="s">
        <v>46</v>
      </c>
      <c r="C39" s="30">
        <v>0</v>
      </c>
      <c r="D39" s="30">
        <v>0</v>
      </c>
      <c r="E39" s="30">
        <v>0</v>
      </c>
      <c r="F39" s="30">
        <v>0</v>
      </c>
      <c r="G39" s="30">
        <f t="shared" si="1"/>
        <v>0</v>
      </c>
      <c r="H39" s="9"/>
    </row>
    <row r="40" spans="2:10" x14ac:dyDescent="0.2">
      <c r="B40" s="15" t="s">
        <v>47</v>
      </c>
      <c r="C40" s="30">
        <v>0</v>
      </c>
      <c r="D40" s="30">
        <v>0</v>
      </c>
      <c r="E40" s="30">
        <v>0</v>
      </c>
      <c r="F40" s="30">
        <v>0</v>
      </c>
      <c r="G40" s="30">
        <f t="shared" si="1"/>
        <v>0</v>
      </c>
      <c r="H40" s="9"/>
    </row>
    <row r="41" spans="2:10" x14ac:dyDescent="0.2">
      <c r="B41" s="15" t="s">
        <v>48</v>
      </c>
      <c r="C41" s="30">
        <v>0</v>
      </c>
      <c r="D41" s="30">
        <v>0</v>
      </c>
      <c r="E41" s="30">
        <v>0</v>
      </c>
      <c r="F41" s="30">
        <v>0</v>
      </c>
      <c r="G41" s="30">
        <f t="shared" si="1"/>
        <v>0</v>
      </c>
      <c r="H41" s="9"/>
      <c r="J41" s="16"/>
    </row>
    <row r="42" spans="2:10" x14ac:dyDescent="0.2">
      <c r="B42" s="15" t="s">
        <v>49</v>
      </c>
      <c r="C42" s="30">
        <v>0</v>
      </c>
      <c r="D42" s="30">
        <v>0</v>
      </c>
      <c r="E42" s="30">
        <v>0</v>
      </c>
      <c r="F42" s="30">
        <v>0</v>
      </c>
      <c r="G42" s="30">
        <f t="shared" si="1"/>
        <v>0</v>
      </c>
      <c r="H42" s="9"/>
    </row>
    <row r="43" spans="2:10" x14ac:dyDescent="0.2">
      <c r="B43" s="15" t="s">
        <v>50</v>
      </c>
      <c r="C43" s="30">
        <v>0</v>
      </c>
      <c r="D43" s="30">
        <v>0</v>
      </c>
      <c r="E43" s="30">
        <v>0</v>
      </c>
      <c r="F43" s="30">
        <v>0</v>
      </c>
      <c r="G43" s="30">
        <f t="shared" si="1"/>
        <v>0</v>
      </c>
      <c r="H43" s="9"/>
    </row>
    <row r="44" spans="2:10" x14ac:dyDescent="0.2">
      <c r="B44" s="15" t="s">
        <v>51</v>
      </c>
      <c r="C44" s="30">
        <v>0</v>
      </c>
      <c r="D44" s="30">
        <v>0</v>
      </c>
      <c r="E44" s="30">
        <v>0</v>
      </c>
      <c r="F44" s="30">
        <v>0</v>
      </c>
      <c r="G44" s="30">
        <f t="shared" si="1"/>
        <v>0</v>
      </c>
      <c r="H44" s="9"/>
    </row>
    <row r="45" spans="2:10" x14ac:dyDescent="0.2">
      <c r="B45" s="15" t="s">
        <v>52</v>
      </c>
      <c r="C45" s="30">
        <v>0</v>
      </c>
      <c r="D45" s="30">
        <v>0</v>
      </c>
      <c r="E45" s="30">
        <v>0</v>
      </c>
      <c r="F45" s="30">
        <v>0</v>
      </c>
      <c r="G45" s="30">
        <f t="shared" si="1"/>
        <v>0</v>
      </c>
      <c r="H45" s="9"/>
    </row>
    <row r="46" spans="2:10" x14ac:dyDescent="0.2">
      <c r="B46" s="14" t="s">
        <v>53</v>
      </c>
      <c r="C46" s="32">
        <f>SUM(C47:C52)</f>
        <v>25582.33</v>
      </c>
      <c r="D46" s="32">
        <f>SUM(D47:D52)</f>
        <v>0</v>
      </c>
      <c r="E46" s="32">
        <f>SUM(E47:E52)</f>
        <v>0</v>
      </c>
      <c r="F46" s="32">
        <f>SUM(F47:F52)</f>
        <v>0</v>
      </c>
      <c r="G46" s="32">
        <f t="shared" si="1"/>
        <v>25582.33</v>
      </c>
      <c r="H46" s="9"/>
    </row>
    <row r="47" spans="2:10" x14ac:dyDescent="0.2">
      <c r="B47" s="15" t="s">
        <v>54</v>
      </c>
      <c r="C47" s="30">
        <v>25582.33</v>
      </c>
      <c r="D47" s="30">
        <v>0</v>
      </c>
      <c r="E47" s="30">
        <v>0</v>
      </c>
      <c r="F47" s="30">
        <v>0</v>
      </c>
      <c r="G47" s="30">
        <v>25582.33</v>
      </c>
      <c r="H47" s="9"/>
    </row>
    <row r="48" spans="2:10" x14ac:dyDescent="0.2">
      <c r="B48" s="15" t="s">
        <v>55</v>
      </c>
      <c r="C48" s="30">
        <v>0</v>
      </c>
      <c r="D48" s="30">
        <v>0</v>
      </c>
      <c r="E48" s="30">
        <v>0</v>
      </c>
      <c r="F48" s="30">
        <v>0</v>
      </c>
      <c r="G48" s="30">
        <v>0</v>
      </c>
      <c r="H48" s="9"/>
    </row>
    <row r="49" spans="2:8" x14ac:dyDescent="0.2">
      <c r="B49" s="15" t="s">
        <v>56</v>
      </c>
      <c r="C49" s="30">
        <v>0</v>
      </c>
      <c r="D49" s="30">
        <v>0</v>
      </c>
      <c r="E49" s="30">
        <v>0</v>
      </c>
      <c r="F49" s="30">
        <v>0</v>
      </c>
      <c r="G49" s="30">
        <v>0</v>
      </c>
      <c r="H49" s="9"/>
    </row>
    <row r="50" spans="2:8" x14ac:dyDescent="0.2">
      <c r="B50" s="15" t="s">
        <v>57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9"/>
    </row>
    <row r="51" spans="2:8" x14ac:dyDescent="0.2">
      <c r="B51" s="15" t="s">
        <v>58</v>
      </c>
      <c r="C51" s="30">
        <v>0</v>
      </c>
      <c r="D51" s="30">
        <v>0</v>
      </c>
      <c r="E51" s="30">
        <v>0</v>
      </c>
      <c r="F51" s="30">
        <v>0</v>
      </c>
      <c r="G51" s="30">
        <v>0</v>
      </c>
      <c r="H51" s="9"/>
    </row>
    <row r="52" spans="2:8" x14ac:dyDescent="0.2">
      <c r="B52" s="15" t="s">
        <v>59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9"/>
    </row>
    <row r="53" spans="2:8" x14ac:dyDescent="0.2">
      <c r="B53" s="17" t="s">
        <v>60</v>
      </c>
      <c r="C53" s="25"/>
      <c r="D53" s="25"/>
      <c r="E53" s="25"/>
      <c r="F53" s="25"/>
      <c r="G53" s="25"/>
      <c r="H53" s="18"/>
    </row>
    <row r="54" spans="2:8" x14ac:dyDescent="0.2">
      <c r="B54" s="17" t="s">
        <v>61</v>
      </c>
      <c r="C54" s="25">
        <v>159.34700000000001</v>
      </c>
      <c r="D54" s="25"/>
      <c r="E54" s="25"/>
      <c r="F54" s="25"/>
      <c r="G54" s="25">
        <v>159.34700000000001</v>
      </c>
      <c r="H54" s="18"/>
    </row>
    <row r="55" spans="2:8" x14ac:dyDescent="0.2">
      <c r="B55" s="19" t="s">
        <v>62</v>
      </c>
      <c r="C55" s="33">
        <f>+C8+C38+C53+C54+C46</f>
        <v>26522.927000000003</v>
      </c>
      <c r="D55" s="33">
        <f>+D8+D38+D53+D54+D46</f>
        <v>0</v>
      </c>
      <c r="E55" s="33">
        <f>+E8+E38+E53+E54+E46</f>
        <v>0</v>
      </c>
      <c r="F55" s="33">
        <f>+F8+F38+F53+F54+F46</f>
        <v>0</v>
      </c>
      <c r="G55" s="33">
        <f>+G8+G38+G53+G54+G46</f>
        <v>26522.927000000003</v>
      </c>
      <c r="H55" s="9"/>
    </row>
    <row r="56" spans="2:8" x14ac:dyDescent="0.2">
      <c r="G56" s="20"/>
    </row>
    <row r="57" spans="2:8" x14ac:dyDescent="0.2">
      <c r="B57" s="21" t="s">
        <v>63</v>
      </c>
      <c r="G57" s="22"/>
    </row>
    <row r="58" spans="2:8" x14ac:dyDescent="0.2">
      <c r="B58" s="5" t="s">
        <v>64</v>
      </c>
    </row>
    <row r="59" spans="2:8" x14ac:dyDescent="0.2">
      <c r="B59" s="23" t="s">
        <v>65</v>
      </c>
    </row>
    <row r="62" spans="2:8" x14ac:dyDescent="0.2">
      <c r="C62" s="5"/>
      <c r="D62" s="5"/>
      <c r="E62" s="5"/>
      <c r="F62" s="5"/>
      <c r="G62" s="5"/>
      <c r="H62" s="5"/>
    </row>
    <row r="63" spans="2:8" x14ac:dyDescent="0.2">
      <c r="C63" s="5"/>
      <c r="D63" s="5"/>
      <c r="E63" s="5"/>
      <c r="F63" s="5"/>
      <c r="G63" s="5"/>
      <c r="H63" s="5"/>
    </row>
    <row r="64" spans="2:8" x14ac:dyDescent="0.2">
      <c r="C64" s="5"/>
      <c r="D64" s="5"/>
      <c r="E64" s="5"/>
      <c r="F64" s="5"/>
      <c r="G64" s="5"/>
      <c r="H64" s="5"/>
    </row>
    <row r="65" spans="3:8" x14ac:dyDescent="0.2">
      <c r="C65" s="5"/>
      <c r="D65" s="5"/>
      <c r="E65" s="5"/>
      <c r="F65" s="5"/>
      <c r="G65" s="5"/>
      <c r="H65" s="5"/>
    </row>
    <row r="66" spans="3:8" x14ac:dyDescent="0.2">
      <c r="C66" s="5"/>
      <c r="D66" s="5"/>
      <c r="E66" s="5"/>
      <c r="F66" s="5"/>
      <c r="G66" s="5"/>
      <c r="H66" s="5"/>
    </row>
    <row r="67" spans="3:8" x14ac:dyDescent="0.2">
      <c r="C67" s="5"/>
      <c r="D67" s="5"/>
      <c r="E67" s="5"/>
      <c r="F67" s="5"/>
      <c r="G67" s="5"/>
      <c r="H67" s="5"/>
    </row>
  </sheetData>
  <pageMargins left="0.39370078740157483" right="0.70866141732283472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3</vt:lpstr>
      <vt:lpstr>'Informe 3'!Área_de_impresión</vt:lpstr>
      <vt:lpstr>'Informe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Isamar Cruz Arenas - OVERALL</dc:creator>
  <cp:lastModifiedBy>Renson Ccatay Ureta</cp:lastModifiedBy>
  <cp:lastPrinted>2020-12-24T20:16:25Z</cp:lastPrinted>
  <dcterms:created xsi:type="dcterms:W3CDTF">2020-12-24T02:48:48Z</dcterms:created>
  <dcterms:modified xsi:type="dcterms:W3CDTF">2021-12-29T22:59:08Z</dcterms:modified>
</cp:coreProperties>
</file>