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96 Contabilidad Separada\2018\INFORMES FINALES\2018\"/>
    </mc:Choice>
  </mc:AlternateContent>
  <bookViews>
    <workbookView xWindow="0" yWindow="0" windowWidth="20490" windowHeight="7755"/>
  </bookViews>
  <sheets>
    <sheet name="INFORME 4" sheetId="1" r:id="rId1"/>
  </sheets>
  <definedNames>
    <definedName name="_xlnm._FilterDatabase" localSheetId="0" hidden="1">'INFORME 4'!$A$7:$E$33</definedName>
    <definedName name="_xlnm.Print_Area" localSheetId="0">'INFORME 4'!$A$1:$E$33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/>
  <c r="D8" i="1"/>
  <c r="D24" i="1" s="1"/>
  <c r="D27" i="1" s="1"/>
  <c r="D31" i="1" s="1"/>
  <c r="D33" i="1" s="1"/>
  <c r="C8" i="1"/>
  <c r="C24" i="1" s="1"/>
  <c r="C27" i="1" s="1"/>
  <c r="C31" i="1" s="1"/>
  <c r="C33" i="1" s="1"/>
  <c r="B8" i="1"/>
  <c r="B24" i="1" s="1"/>
  <c r="B27" i="1" s="1"/>
  <c r="B31" i="1" s="1"/>
  <c r="B33" i="1" s="1"/>
</calcChain>
</file>

<file path=xl/sharedStrings.xml><?xml version="1.0" encoding="utf-8"?>
<sst xmlns="http://schemas.openxmlformats.org/spreadsheetml/2006/main" count="34" uniqueCount="34">
  <si>
    <t>AMERICA MOVIL PERU S.A.C.</t>
  </si>
  <si>
    <t>INFORME 4: RECONCILIACIÓN DEL ESTADO DE RESULTADOS ESTATUTARIO CON EL DE CONTABILIDAD SEPARADA</t>
  </si>
  <si>
    <t>Periodo de reporte: Al 31 de Diciembre de 2018</t>
  </si>
  <si>
    <t>Estado de Resultados Estatuario</t>
  </si>
  <si>
    <t>Ajustes</t>
  </si>
  <si>
    <t>Estado de Resultados de Contabilidad Separada</t>
  </si>
  <si>
    <t>Nota 1/.</t>
  </si>
  <si>
    <t>INGRESOS</t>
  </si>
  <si>
    <t>Ingresos por tráfico y simcard</t>
  </si>
  <si>
    <t>Ventas de equipos celulares , accesorios y otros ingresos</t>
  </si>
  <si>
    <t>Ingresos por otros servicios de telefonía</t>
  </si>
  <si>
    <t>Fija-Ingresos por Servicios Tráfico, Datos, Voz y TV Paga</t>
  </si>
  <si>
    <t>GASTOS</t>
  </si>
  <si>
    <t>Costos de ventas de servicios</t>
  </si>
  <si>
    <t>Costo de ventas de equipos celulares y accesorios</t>
  </si>
  <si>
    <t>Otros Gastos Administrativos</t>
  </si>
  <si>
    <t>Publicidad y marketing</t>
  </si>
  <si>
    <t>Alquileres</t>
  </si>
  <si>
    <t>Remuneraciones</t>
  </si>
  <si>
    <t>Otros ingresos, netos</t>
  </si>
  <si>
    <t>Ingresos por Intereses</t>
  </si>
  <si>
    <t>Gasto por interes</t>
  </si>
  <si>
    <t>Impuesto a las ganancias</t>
  </si>
  <si>
    <t>Diferencia en cambio,neta</t>
  </si>
  <si>
    <t>PÉRDIDA ANTES DE IMPUESTOS</t>
  </si>
  <si>
    <t>PÉRDIDA NETA</t>
  </si>
  <si>
    <t>PÉRDIDA ANTES DE INTERESES E IMPUESTOS (EBIT)</t>
  </si>
  <si>
    <t>UTILIDAD DE OPERACIÓN (EBITDA)</t>
  </si>
  <si>
    <t>Participación en los resultados de la subsidiaria y asociada</t>
  </si>
  <si>
    <t>Servicio de personal</t>
  </si>
  <si>
    <t>Mantenimiento y reparacion</t>
  </si>
  <si>
    <t>Depreciación de inmuebles, equipos de
telecomunicaciones, red de fibra óptica y diversos</t>
  </si>
  <si>
    <t>Amortización de activos intangibles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</si>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</sst>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.000_ ;_ * \-#,##0.000_ ;_ * &quot;-&quot;??_ ;_ @_ "/>
    <numFmt numFmtId="165" formatCode="#,##0.000_ ;\-#,##0.000\ "/>
    <numFmt numFmtId="166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Border="1"/>
    <xf numFmtId="0" fontId="3" fillId="3" borderId="0" xfId="0" applyFont="1" applyFill="1"/>
    <xf numFmtId="164" fontId="3" fillId="2" borderId="0" xfId="1" applyNumberFormat="1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43" fontId="3" fillId="3" borderId="0" xfId="1" applyFont="1" applyFill="1"/>
    <xf numFmtId="0" fontId="2" fillId="2" borderId="4" xfId="0" applyFont="1" applyFill="1" applyBorder="1"/>
    <xf numFmtId="0" fontId="2" fillId="2" borderId="1" xfId="0" applyFont="1" applyFill="1" applyBorder="1"/>
    <xf numFmtId="0" fontId="2" fillId="4" borderId="4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3" fillId="0" borderId="0" xfId="0" applyFont="1"/>
    <xf numFmtId="0" fontId="2" fillId="4" borderId="5" xfId="0" applyFont="1" applyFill="1" applyBorder="1"/>
    <xf numFmtId="165" fontId="2" fillId="4" borderId="6" xfId="0" applyNumberFormat="1" applyFont="1" applyFill="1" applyBorder="1"/>
    <xf numFmtId="165" fontId="2" fillId="4" borderId="6" xfId="1" applyNumberFormat="1" applyFont="1" applyFill="1" applyBorder="1"/>
    <xf numFmtId="0" fontId="3" fillId="0" borderId="4" xfId="0" applyFont="1" applyBorder="1"/>
    <xf numFmtId="0" fontId="3" fillId="3" borderId="4" xfId="0" applyFont="1" applyFill="1" applyBorder="1"/>
    <xf numFmtId="165" fontId="3" fillId="3" borderId="7" xfId="0" applyNumberFormat="1" applyFont="1" applyFill="1" applyBorder="1"/>
    <xf numFmtId="0" fontId="2" fillId="0" borderId="4" xfId="0" applyFont="1" applyBorder="1"/>
    <xf numFmtId="164" fontId="2" fillId="0" borderId="0" xfId="1" applyNumberFormat="1" applyFont="1"/>
    <xf numFmtId="0" fontId="2" fillId="0" borderId="0" xfId="0" applyFont="1"/>
    <xf numFmtId="0" fontId="3" fillId="0" borderId="4" xfId="0" applyFont="1" applyFill="1" applyBorder="1"/>
    <xf numFmtId="164" fontId="3" fillId="0" borderId="0" xfId="1" applyNumberFormat="1" applyFont="1" applyFill="1"/>
    <xf numFmtId="0" fontId="3" fillId="0" borderId="0" xfId="0" applyFont="1" applyFill="1"/>
    <xf numFmtId="0" fontId="2" fillId="4" borderId="8" xfId="0" applyFont="1" applyFill="1" applyBorder="1"/>
    <xf numFmtId="166" fontId="3" fillId="0" borderId="0" xfId="0" applyNumberFormat="1" applyFont="1"/>
    <xf numFmtId="0" fontId="3" fillId="3" borderId="4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view="pageBreakPreview" zoomScale="85" zoomScaleNormal="80" zoomScaleSheetLayoutView="85" workbookViewId="0">
      <pane ySplit="7" topLeftCell="A15" activePane="bottomLeft" state="frozen"/>
      <selection pane="bottomLeft" activeCell="A33" sqref="A33"/>
    </sheetView>
  </sheetViews>
  <sheetFormatPr baseColWidth="10" defaultColWidth="9.140625" defaultRowHeight="12.75" x14ac:dyDescent="0.2"/>
  <cols>
    <col min="1" max="1" width="62" style="13" customWidth="1"/>
    <col min="2" max="2" width="25.28515625" style="27" customWidth="1"/>
    <col min="3" max="3" width="16.42578125" style="27" customWidth="1"/>
    <col min="4" max="4" width="25.42578125" style="27" customWidth="1"/>
    <col min="5" max="5" width="9.140625" style="13"/>
    <col min="6" max="6" width="17.140625" style="12" customWidth="1"/>
    <col min="7" max="16384" width="9.140625" style="13"/>
  </cols>
  <sheetData>
    <row r="1" spans="1:6" s="4" customFormat="1" x14ac:dyDescent="0.2">
      <c r="A1" s="1" t="s">
        <v>0</v>
      </c>
      <c r="B1" s="2"/>
      <c r="C1" s="2"/>
      <c r="D1" s="2"/>
      <c r="E1" s="2"/>
      <c r="F1" s="3"/>
    </row>
    <row r="2" spans="1:6" s="4" customFormat="1" ht="15" customHeight="1" x14ac:dyDescent="0.2">
      <c r="A2" s="2"/>
      <c r="B2" s="2"/>
      <c r="C2" s="2"/>
      <c r="D2" s="2"/>
      <c r="E2" s="2"/>
      <c r="F2" s="3"/>
    </row>
    <row r="3" spans="1:6" s="4" customFormat="1" x14ac:dyDescent="0.2">
      <c r="A3" s="5" t="s">
        <v>1</v>
      </c>
      <c r="B3" s="6"/>
      <c r="C3" s="6"/>
      <c r="D3" s="6"/>
      <c r="E3" s="7"/>
      <c r="F3" s="3"/>
    </row>
    <row r="4" spans="1:6" s="4" customFormat="1" x14ac:dyDescent="0.2">
      <c r="A4" s="2"/>
      <c r="B4" s="2"/>
      <c r="C4" s="2"/>
      <c r="D4" s="8"/>
      <c r="E4" s="2"/>
      <c r="F4" s="3"/>
    </row>
    <row r="5" spans="1:6" s="4" customFormat="1" x14ac:dyDescent="0.2">
      <c r="A5" s="9" t="s">
        <v>2</v>
      </c>
      <c r="B5" s="2"/>
      <c r="C5" s="2"/>
      <c r="D5" s="2"/>
      <c r="E5" s="2"/>
      <c r="F5" s="3"/>
    </row>
    <row r="6" spans="1:6" s="4" customFormat="1" x14ac:dyDescent="0.2">
      <c r="A6" s="10"/>
      <c r="B6" s="2"/>
      <c r="C6" s="2"/>
      <c r="D6" s="2"/>
      <c r="E6" s="2"/>
      <c r="F6" s="3"/>
    </row>
    <row r="7" spans="1:6" ht="26.25" thickBot="1" x14ac:dyDescent="0.25">
      <c r="A7" s="11" t="s">
        <v>33</v>
      </c>
      <c r="B7" s="11" t="s">
        <v>3</v>
      </c>
      <c r="C7" s="11" t="s">
        <v>4</v>
      </c>
      <c r="D7" s="11" t="s">
        <v>5</v>
      </c>
      <c r="E7" s="11" t="s">
        <v>6</v>
      </c>
    </row>
    <row r="8" spans="1:6" ht="15" customHeight="1" thickBot="1" x14ac:dyDescent="0.25">
      <c r="A8" s="14" t="s">
        <v>7</v>
      </c>
      <c r="B8" s="15">
        <f>B9+B10+B11+B12</f>
        <v>-5899582.6778599983</v>
      </c>
      <c r="C8" s="16">
        <f>C9+C10+C11+C12</f>
        <v>43358.908430000003</v>
      </c>
      <c r="D8" s="15">
        <f>D9+D10+D11+D12</f>
        <v>-5856223.7694299975</v>
      </c>
      <c r="E8" s="17"/>
    </row>
    <row r="9" spans="1:6" ht="15" customHeight="1" x14ac:dyDescent="0.2">
      <c r="A9" s="18" t="s">
        <v>8</v>
      </c>
      <c r="B9" s="19">
        <v>-3627237.1462899982</v>
      </c>
      <c r="C9" s="19">
        <v>0</v>
      </c>
      <c r="D9" s="19">
        <v>-3627237.1462899982</v>
      </c>
      <c r="E9" s="17"/>
    </row>
    <row r="10" spans="1:6" s="22" customFormat="1" ht="15" customHeight="1" x14ac:dyDescent="0.2">
      <c r="A10" s="18" t="s">
        <v>9</v>
      </c>
      <c r="B10" s="19">
        <v>-1185603.2495099998</v>
      </c>
      <c r="C10" s="19">
        <v>684.45899999999983</v>
      </c>
      <c r="D10" s="19">
        <v>-1184918.7905099997</v>
      </c>
      <c r="E10" s="20"/>
      <c r="F10" s="21"/>
    </row>
    <row r="11" spans="1:6" s="25" customFormat="1" ht="15" customHeight="1" x14ac:dyDescent="0.2">
      <c r="A11" s="18" t="s">
        <v>10</v>
      </c>
      <c r="B11" s="19">
        <v>-671910.78638000006</v>
      </c>
      <c r="C11" s="19">
        <v>42674.449430000001</v>
      </c>
      <c r="D11" s="19">
        <v>-629236.33695000014</v>
      </c>
      <c r="E11" s="23"/>
      <c r="F11" s="24"/>
    </row>
    <row r="12" spans="1:6" ht="15" customHeight="1" thickBot="1" x14ac:dyDescent="0.25">
      <c r="A12" s="18" t="s">
        <v>11</v>
      </c>
      <c r="B12" s="19">
        <v>-414831.49567999982</v>
      </c>
      <c r="C12" s="19">
        <v>0</v>
      </c>
      <c r="D12" s="19">
        <v>-414831.49567999982</v>
      </c>
      <c r="E12" s="17"/>
    </row>
    <row r="13" spans="1:6" ht="15" customHeight="1" thickBot="1" x14ac:dyDescent="0.25">
      <c r="A13" s="14" t="s">
        <v>12</v>
      </c>
      <c r="B13" s="15">
        <f>+B15+B16+B17+B18+B19+B20+B21+B22+B23+B14</f>
        <v>5175157.484459999</v>
      </c>
      <c r="C13" s="15">
        <f>+C15+C16+C17+C18+C19+C20+C21+C22+C23+C14</f>
        <v>-109484.88319000001</v>
      </c>
      <c r="D13" s="15">
        <f>+D15+D16+D17+D18+D19+D20+D21+D22+D23+D14</f>
        <v>5065672.6012699995</v>
      </c>
      <c r="E13" s="26"/>
    </row>
    <row r="14" spans="1:6" ht="15" customHeight="1" x14ac:dyDescent="0.2">
      <c r="A14" s="18" t="s">
        <v>13</v>
      </c>
      <c r="B14" s="19">
        <v>1075938.6348400002</v>
      </c>
      <c r="C14" s="19">
        <v>0</v>
      </c>
      <c r="D14" s="19">
        <v>1075938.6348400002</v>
      </c>
      <c r="E14" s="17"/>
    </row>
    <row r="15" spans="1:6" ht="15" customHeight="1" x14ac:dyDescent="0.2">
      <c r="A15" s="18" t="s">
        <v>14</v>
      </c>
      <c r="B15" s="19">
        <v>1210516.61448</v>
      </c>
      <c r="C15" s="19">
        <v>-917.29796999999996</v>
      </c>
      <c r="D15" s="19">
        <v>1209599.31651</v>
      </c>
      <c r="E15" s="17"/>
    </row>
    <row r="16" spans="1:6" ht="15" customHeight="1" x14ac:dyDescent="0.2">
      <c r="A16" s="18" t="s">
        <v>15</v>
      </c>
      <c r="B16" s="19">
        <v>1496056.2692399996</v>
      </c>
      <c r="C16" s="19">
        <v>-1687.1853100000001</v>
      </c>
      <c r="D16" s="19">
        <v>1494369.0839299995</v>
      </c>
      <c r="E16" s="17"/>
    </row>
    <row r="17" spans="1:6" ht="15" customHeight="1" x14ac:dyDescent="0.2">
      <c r="A17" s="18" t="s">
        <v>16</v>
      </c>
      <c r="B17" s="19">
        <v>158716.86279000001</v>
      </c>
      <c r="C17" s="19">
        <v>-1347.9329300000002</v>
      </c>
      <c r="D17" s="19">
        <v>157368.92986</v>
      </c>
      <c r="E17" s="17"/>
    </row>
    <row r="18" spans="1:6" ht="15" customHeight="1" x14ac:dyDescent="0.2">
      <c r="A18" s="18" t="s">
        <v>17</v>
      </c>
      <c r="B18" s="19">
        <v>598067.32880000037</v>
      </c>
      <c r="C18" s="19">
        <v>0</v>
      </c>
      <c r="D18" s="19">
        <v>598067.32880000037</v>
      </c>
      <c r="E18" s="17"/>
    </row>
    <row r="19" spans="1:6" ht="15" customHeight="1" x14ac:dyDescent="0.2">
      <c r="A19" s="18" t="s">
        <v>18</v>
      </c>
      <c r="B19" s="19">
        <v>331694.62697999994</v>
      </c>
      <c r="C19" s="19">
        <v>0</v>
      </c>
      <c r="D19" s="19">
        <v>331694.62697999994</v>
      </c>
      <c r="E19" s="17"/>
    </row>
    <row r="20" spans="1:6" ht="15" customHeight="1" x14ac:dyDescent="0.2">
      <c r="A20" s="18" t="s">
        <v>29</v>
      </c>
      <c r="B20" s="19">
        <v>361796.34578999988</v>
      </c>
      <c r="C20" s="19">
        <v>0</v>
      </c>
      <c r="D20" s="19">
        <v>361796.34578999988</v>
      </c>
      <c r="E20" s="17"/>
    </row>
    <row r="21" spans="1:6" ht="15" customHeight="1" x14ac:dyDescent="0.2">
      <c r="A21" s="18" t="s">
        <v>30</v>
      </c>
      <c r="B21" s="19">
        <v>232697.31836999999</v>
      </c>
      <c r="C21" s="19">
        <v>0</v>
      </c>
      <c r="D21" s="19">
        <v>232697.31836999999</v>
      </c>
      <c r="E21" s="17"/>
    </row>
    <row r="22" spans="1:6" ht="15" customHeight="1" x14ac:dyDescent="0.2">
      <c r="A22" s="18" t="s">
        <v>19</v>
      </c>
      <c r="B22" s="19">
        <v>-373280.32647000003</v>
      </c>
      <c r="C22" s="19">
        <v>-22578.657340000002</v>
      </c>
      <c r="D22" s="19">
        <v>-395858.98381000006</v>
      </c>
      <c r="E22" s="17"/>
    </row>
    <row r="23" spans="1:6" s="22" customFormat="1" ht="15" customHeight="1" thickBot="1" x14ac:dyDescent="0.25">
      <c r="A23" s="18" t="s">
        <v>28</v>
      </c>
      <c r="B23" s="19">
        <v>82953.809640000007</v>
      </c>
      <c r="C23" s="19">
        <v>-82953.809640000007</v>
      </c>
      <c r="D23" s="19">
        <v>0</v>
      </c>
      <c r="E23" s="20"/>
      <c r="F23" s="21"/>
    </row>
    <row r="24" spans="1:6" ht="15" customHeight="1" thickBot="1" x14ac:dyDescent="0.25">
      <c r="A24" s="14" t="s">
        <v>27</v>
      </c>
      <c r="B24" s="15">
        <f>B8+B13</f>
        <v>-724425.19339999929</v>
      </c>
      <c r="C24" s="15">
        <f>C8+C13</f>
        <v>-66125.974760000012</v>
      </c>
      <c r="D24" s="15">
        <f>D8+D13</f>
        <v>-790551.16815999802</v>
      </c>
      <c r="E24" s="26"/>
    </row>
    <row r="25" spans="1:6" ht="25.5" customHeight="1" x14ac:dyDescent="0.2">
      <c r="A25" s="28" t="s">
        <v>31</v>
      </c>
      <c r="B25" s="19">
        <v>485753.0171099999</v>
      </c>
      <c r="C25" s="19">
        <v>-252.16961968523265</v>
      </c>
      <c r="D25" s="19">
        <v>485500.84749031492</v>
      </c>
      <c r="E25" s="17"/>
    </row>
    <row r="26" spans="1:6" ht="15" customHeight="1" thickBot="1" x14ac:dyDescent="0.25">
      <c r="A26" s="18" t="s">
        <v>32</v>
      </c>
      <c r="B26" s="19">
        <v>255286.52538000001</v>
      </c>
      <c r="C26" s="19">
        <v>3945.6071449999831</v>
      </c>
      <c r="D26" s="19">
        <v>259232.13252499994</v>
      </c>
      <c r="E26" s="17"/>
    </row>
    <row r="27" spans="1:6" ht="15" customHeight="1" thickBot="1" x14ac:dyDescent="0.25">
      <c r="A27" s="14" t="s">
        <v>26</v>
      </c>
      <c r="B27" s="15">
        <f>B24+B25+B26</f>
        <v>16614.349090000615</v>
      </c>
      <c r="C27" s="16">
        <f>C24+C25+C26</f>
        <v>-62432.53723468526</v>
      </c>
      <c r="D27" s="15">
        <f>D24+D25+D26</f>
        <v>-45818.188144683169</v>
      </c>
      <c r="E27" s="26"/>
    </row>
    <row r="28" spans="1:6" ht="15" customHeight="1" x14ac:dyDescent="0.2">
      <c r="A28" s="18" t="s">
        <v>20</v>
      </c>
      <c r="B28" s="19">
        <v>-363.65752000000003</v>
      </c>
      <c r="C28" s="19">
        <v>0</v>
      </c>
      <c r="D28" s="19">
        <v>-363.65752000000003</v>
      </c>
      <c r="E28" s="17"/>
    </row>
    <row r="29" spans="1:6" ht="15" customHeight="1" x14ac:dyDescent="0.2">
      <c r="A29" s="18" t="s">
        <v>21</v>
      </c>
      <c r="B29" s="19">
        <v>133184.95973999999</v>
      </c>
      <c r="C29" s="19">
        <v>0</v>
      </c>
      <c r="D29" s="19">
        <v>133184.95973999999</v>
      </c>
      <c r="E29" s="17"/>
    </row>
    <row r="30" spans="1:6" ht="15" customHeight="1" thickBot="1" x14ac:dyDescent="0.25">
      <c r="A30" s="18" t="s">
        <v>23</v>
      </c>
      <c r="B30" s="19">
        <v>15268.958850000001</v>
      </c>
      <c r="C30" s="19">
        <v>0</v>
      </c>
      <c r="D30" s="19">
        <v>15268.958850000001</v>
      </c>
      <c r="E30" s="17"/>
    </row>
    <row r="31" spans="1:6" ht="15" customHeight="1" thickBot="1" x14ac:dyDescent="0.25">
      <c r="A31" s="14" t="s">
        <v>24</v>
      </c>
      <c r="B31" s="15">
        <f>B27+B28+B29+B30</f>
        <v>164704.61016000059</v>
      </c>
      <c r="C31" s="16">
        <f>C27+C28+C29+C30</f>
        <v>-62432.53723468526</v>
      </c>
      <c r="D31" s="15">
        <f>D27+D28+D29+D30</f>
        <v>102272.07292531681</v>
      </c>
      <c r="E31" s="26"/>
    </row>
    <row r="32" spans="1:6" ht="15" customHeight="1" thickBot="1" x14ac:dyDescent="0.25">
      <c r="A32" s="18" t="s">
        <v>22</v>
      </c>
      <c r="B32" s="19">
        <v>51578.046900000001</v>
      </c>
      <c r="C32" s="19">
        <v>0</v>
      </c>
      <c r="D32" s="19">
        <v>51578.046900000001</v>
      </c>
      <c r="E32" s="17"/>
    </row>
    <row r="33" spans="1:5" ht="15" customHeight="1" thickBot="1" x14ac:dyDescent="0.25">
      <c r="A33" s="14" t="s">
        <v>25</v>
      </c>
      <c r="B33" s="15">
        <f>+B31+B32</f>
        <v>216282.65706000058</v>
      </c>
      <c r="C33" s="15">
        <f>+C31+C32</f>
        <v>-62432.53723468526</v>
      </c>
      <c r="D33" s="15">
        <f>+D31+D32</f>
        <v>153850.11982531683</v>
      </c>
      <c r="E33" s="26"/>
    </row>
  </sheetData>
  <autoFilter ref="A7:E33"/>
  <mergeCells count="1">
    <mergeCell ref="A3:E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</vt:lpstr>
      <vt:lpstr>'INFORME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2019-07-26T00:32:10Z</dcterms:created>
  <dcterms:modified xsi:type="dcterms:W3CDTF">2019-07-26T00:36:37Z</dcterms:modified>
</cp:coreProperties>
</file>